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aura.houles\Downloads\"/>
    </mc:Choice>
  </mc:AlternateContent>
  <xr:revisionPtr revIDLastSave="0" documentId="8_{D2D50F49-5C3D-4C44-8FA7-029FAA909DA1}" xr6:coauthVersionLast="47" xr6:coauthVersionMax="47" xr10:uidLastSave="{00000000-0000-0000-0000-000000000000}"/>
  <bookViews>
    <workbookView xWindow="-110" yWindow="-110" windowWidth="19420" windowHeight="11620" tabRatio="602" xr2:uid="{00000000-000D-0000-FFFF-FFFF00000000}"/>
  </bookViews>
  <sheets>
    <sheet name="TF02" sheetId="2" r:id="rId1"/>
    <sheet name="Mode d'emploi" sheetId="4" r:id="rId2"/>
    <sheet name="Référentiels" sheetId="5" r:id="rId3"/>
  </sheets>
  <definedNames>
    <definedName name="_xlnm.Print_Area" localSheetId="0">#N/A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2" i="2" l="1"/>
  <c r="R54" i="2"/>
  <c r="R46" i="2"/>
  <c r="R38" i="2"/>
  <c r="R30" i="2"/>
  <c r="R22" i="2"/>
  <c r="R14" i="2"/>
  <c r="P62" i="2"/>
  <c r="P54" i="2"/>
  <c r="P46" i="2"/>
  <c r="P38" i="2"/>
  <c r="P30" i="2"/>
  <c r="P22" i="2"/>
  <c r="P14" i="2"/>
  <c r="N62" i="2"/>
  <c r="N54" i="2"/>
  <c r="N46" i="2"/>
  <c r="N38" i="2"/>
  <c r="N30" i="2"/>
  <c r="N22" i="2"/>
  <c r="N14" i="2"/>
  <c r="L62" i="2"/>
  <c r="L54" i="2"/>
  <c r="L46" i="2"/>
  <c r="L38" i="2"/>
  <c r="L30" i="2"/>
  <c r="L22" i="2"/>
  <c r="L14" i="2"/>
  <c r="J78" i="2"/>
  <c r="F64" i="2"/>
  <c r="F63" i="2"/>
  <c r="F55" i="2"/>
  <c r="R9" i="2" l="1"/>
  <c r="P9" i="2"/>
  <c r="N9" i="2"/>
  <c r="L9" i="2"/>
  <c r="J9" i="2"/>
  <c r="H9" i="2"/>
  <c r="R17" i="2"/>
  <c r="P17" i="2"/>
  <c r="N17" i="2"/>
  <c r="L17" i="2"/>
  <c r="J17" i="2"/>
  <c r="H17" i="2"/>
  <c r="R25" i="2"/>
  <c r="P25" i="2"/>
  <c r="N25" i="2"/>
  <c r="L25" i="2"/>
  <c r="J25" i="2"/>
  <c r="H25" i="2"/>
  <c r="R33" i="2"/>
  <c r="P33" i="2"/>
  <c r="N33" i="2"/>
  <c r="L33" i="2"/>
  <c r="J33" i="2"/>
  <c r="H33" i="2"/>
  <c r="R41" i="2"/>
  <c r="P41" i="2"/>
  <c r="N41" i="2"/>
  <c r="L41" i="2"/>
  <c r="J41" i="2"/>
  <c r="H41" i="2"/>
  <c r="R49" i="2"/>
  <c r="P49" i="2"/>
  <c r="N49" i="2"/>
  <c r="L49" i="2"/>
  <c r="J49" i="2"/>
  <c r="H49" i="2"/>
  <c r="R57" i="2"/>
  <c r="P57" i="2"/>
  <c r="N57" i="2"/>
  <c r="L57" i="2"/>
  <c r="J57" i="2"/>
  <c r="H57" i="2"/>
  <c r="R65" i="2"/>
  <c r="P65" i="2"/>
  <c r="N65" i="2"/>
  <c r="L65" i="2"/>
  <c r="J65" i="2"/>
  <c r="H65" i="2"/>
  <c r="M64" i="2"/>
  <c r="F40" i="2"/>
  <c r="I40" i="2" s="1"/>
  <c r="S40" i="2" l="1"/>
  <c r="Q40" i="2"/>
  <c r="O40" i="2"/>
  <c r="M40" i="2"/>
  <c r="K40" i="2"/>
  <c r="R78" i="2" l="1"/>
  <c r="P78" i="2"/>
  <c r="N78" i="2"/>
  <c r="L78" i="2"/>
  <c r="H78" i="2"/>
  <c r="K64" i="2"/>
  <c r="O63" i="2"/>
  <c r="R77" i="2"/>
  <c r="P77" i="2"/>
  <c r="N77" i="2"/>
  <c r="L77" i="2"/>
  <c r="J77" i="2"/>
  <c r="H77" i="2"/>
  <c r="F56" i="2"/>
  <c r="Q55" i="2"/>
  <c r="R76" i="2"/>
  <c r="P76" i="2"/>
  <c r="N76" i="2"/>
  <c r="L76" i="2"/>
  <c r="J76" i="2"/>
  <c r="H76" i="2"/>
  <c r="F48" i="2"/>
  <c r="Q48" i="2" s="1"/>
  <c r="F47" i="2"/>
  <c r="R75" i="2"/>
  <c r="P75" i="2"/>
  <c r="N75" i="2"/>
  <c r="L75" i="2"/>
  <c r="J75" i="2"/>
  <c r="H75" i="2"/>
  <c r="F39" i="2"/>
  <c r="F41" i="2" s="1"/>
  <c r="R74" i="2"/>
  <c r="P74" i="2"/>
  <c r="N74" i="2"/>
  <c r="L74" i="2"/>
  <c r="J74" i="2"/>
  <c r="H74" i="2"/>
  <c r="F32" i="2"/>
  <c r="S32" i="2" s="1"/>
  <c r="F31" i="2"/>
  <c r="R73" i="2"/>
  <c r="P73" i="2"/>
  <c r="N73" i="2"/>
  <c r="L73" i="2"/>
  <c r="J73" i="2"/>
  <c r="H73" i="2"/>
  <c r="F24" i="2"/>
  <c r="I24" i="2" s="1"/>
  <c r="F23" i="2"/>
  <c r="R72" i="2"/>
  <c r="P72" i="2"/>
  <c r="N72" i="2"/>
  <c r="L72" i="2"/>
  <c r="J72" i="2"/>
  <c r="H72" i="2"/>
  <c r="F16" i="2"/>
  <c r="M16" i="2" s="1"/>
  <c r="F15" i="2"/>
  <c r="R71" i="2"/>
  <c r="P71" i="2"/>
  <c r="N71" i="2"/>
  <c r="L71" i="2"/>
  <c r="J71" i="2"/>
  <c r="H71" i="2"/>
  <c r="F8" i="2"/>
  <c r="S8" i="2" s="1"/>
  <c r="F7" i="2"/>
  <c r="O64" i="2"/>
  <c r="Q64" i="2"/>
  <c r="S64" i="2"/>
  <c r="I64" i="2"/>
  <c r="F9" i="2" l="1"/>
  <c r="O9" i="2" s="1"/>
  <c r="I31" i="2"/>
  <c r="F33" i="2"/>
  <c r="S15" i="2"/>
  <c r="F17" i="2"/>
  <c r="I56" i="2"/>
  <c r="F57" i="2"/>
  <c r="Q41" i="2"/>
  <c r="O41" i="2"/>
  <c r="S41" i="2"/>
  <c r="I41" i="2"/>
  <c r="K41" i="2"/>
  <c r="M41" i="2"/>
  <c r="M75" i="2" s="1"/>
  <c r="S23" i="2"/>
  <c r="F25" i="2"/>
  <c r="K47" i="2"/>
  <c r="F49" i="2"/>
  <c r="J79" i="2"/>
  <c r="H79" i="2"/>
  <c r="L79" i="2"/>
  <c r="P79" i="2"/>
  <c r="N79" i="2"/>
  <c r="R79" i="2"/>
  <c r="S16" i="2"/>
  <c r="S55" i="2"/>
  <c r="M48" i="2"/>
  <c r="O47" i="2"/>
  <c r="S24" i="2"/>
  <c r="O39" i="2"/>
  <c r="Q24" i="2"/>
  <c r="Q16" i="2"/>
  <c r="M63" i="2"/>
  <c r="K55" i="2"/>
  <c r="O16" i="2"/>
  <c r="K24" i="2"/>
  <c r="O48" i="2"/>
  <c r="I48" i="2"/>
  <c r="S48" i="2"/>
  <c r="M47" i="2"/>
  <c r="K23" i="2"/>
  <c r="I23" i="2"/>
  <c r="Q23" i="2"/>
  <c r="I47" i="2"/>
  <c r="S39" i="2"/>
  <c r="M39" i="2"/>
  <c r="I39" i="2"/>
  <c r="Q32" i="2"/>
  <c r="M32" i="2"/>
  <c r="K32" i="2"/>
  <c r="I32" i="2"/>
  <c r="I63" i="2"/>
  <c r="S47" i="2"/>
  <c r="I55" i="2"/>
  <c r="F65" i="2"/>
  <c r="F78" i="2" s="1"/>
  <c r="Q63" i="2"/>
  <c r="K63" i="2"/>
  <c r="Q47" i="2"/>
  <c r="S63" i="2"/>
  <c r="I8" i="2"/>
  <c r="S56" i="2"/>
  <c r="O8" i="2"/>
  <c r="Q8" i="2"/>
  <c r="K39" i="2"/>
  <c r="Q39" i="2"/>
  <c r="M55" i="2"/>
  <c r="O55" i="2"/>
  <c r="O31" i="2"/>
  <c r="M31" i="2"/>
  <c r="K31" i="2"/>
  <c r="Q15" i="2"/>
  <c r="K15" i="2"/>
  <c r="M15" i="2"/>
  <c r="I15" i="2"/>
  <c r="O15" i="2"/>
  <c r="Q7" i="2"/>
  <c r="S7" i="2"/>
  <c r="O7" i="2"/>
  <c r="I7" i="2"/>
  <c r="M7" i="2"/>
  <c r="K7" i="2"/>
  <c r="Q31" i="2"/>
  <c r="M23" i="2"/>
  <c r="K8" i="2"/>
  <c r="M24" i="2"/>
  <c r="M56" i="2"/>
  <c r="O56" i="2"/>
  <c r="O24" i="2"/>
  <c r="I16" i="2"/>
  <c r="O23" i="2"/>
  <c r="S31" i="2"/>
  <c r="O32" i="2"/>
  <c r="K48" i="2"/>
  <c r="K16" i="2"/>
  <c r="Q56" i="2"/>
  <c r="K56" i="2"/>
  <c r="M8" i="2"/>
  <c r="M9" i="2" l="1"/>
  <c r="M71" i="2" s="1"/>
  <c r="K9" i="2"/>
  <c r="K71" i="2" s="1"/>
  <c r="S9" i="2"/>
  <c r="S71" i="2" s="1"/>
  <c r="Q9" i="2"/>
  <c r="Q71" i="2" s="1"/>
  <c r="I9" i="2"/>
  <c r="I71" i="2" s="1"/>
  <c r="S25" i="2"/>
  <c r="S73" i="2" s="1"/>
  <c r="M25" i="2"/>
  <c r="M73" i="2" s="1"/>
  <c r="Q25" i="2"/>
  <c r="Q73" i="2" s="1"/>
  <c r="O25" i="2"/>
  <c r="O73" i="2" s="1"/>
  <c r="I25" i="2"/>
  <c r="I73" i="2" s="1"/>
  <c r="K25" i="2"/>
  <c r="K73" i="2" s="1"/>
  <c r="Q49" i="2"/>
  <c r="Q76" i="2" s="1"/>
  <c r="K49" i="2"/>
  <c r="K76" i="2" s="1"/>
  <c r="M49" i="2"/>
  <c r="M76" i="2" s="1"/>
  <c r="O49" i="2"/>
  <c r="O76" i="2" s="1"/>
  <c r="S49" i="2"/>
  <c r="S76" i="2" s="1"/>
  <c r="I49" i="2"/>
  <c r="I76" i="2" s="1"/>
  <c r="S57" i="2"/>
  <c r="S77" i="2" s="1"/>
  <c r="Q57" i="2"/>
  <c r="Q77" i="2" s="1"/>
  <c r="O57" i="2"/>
  <c r="O77" i="2" s="1"/>
  <c r="I57" i="2"/>
  <c r="I77" i="2" s="1"/>
  <c r="M57" i="2"/>
  <c r="M77" i="2" s="1"/>
  <c r="K57" i="2"/>
  <c r="K77" i="2" s="1"/>
  <c r="Q17" i="2"/>
  <c r="Q72" i="2" s="1"/>
  <c r="K17" i="2"/>
  <c r="K72" i="2" s="1"/>
  <c r="O17" i="2"/>
  <c r="O72" i="2" s="1"/>
  <c r="S17" i="2"/>
  <c r="S72" i="2" s="1"/>
  <c r="I17" i="2"/>
  <c r="I72" i="2" s="1"/>
  <c r="M17" i="2"/>
  <c r="M72" i="2" s="1"/>
  <c r="S33" i="2"/>
  <c r="S74" i="2" s="1"/>
  <c r="I33" i="2"/>
  <c r="I74" i="2" s="1"/>
  <c r="Q33" i="2"/>
  <c r="Q74" i="2" s="1"/>
  <c r="K33" i="2"/>
  <c r="K74" i="2" s="1"/>
  <c r="M33" i="2"/>
  <c r="M74" i="2" s="1"/>
  <c r="O33" i="2"/>
  <c r="O74" i="2" s="1"/>
  <c r="S65" i="2"/>
  <c r="S78" i="2" s="1"/>
  <c r="Q65" i="2"/>
  <c r="Q78" i="2" s="1"/>
  <c r="I65" i="2"/>
  <c r="I78" i="2" s="1"/>
  <c r="O65" i="2"/>
  <c r="O78" i="2" s="1"/>
  <c r="M65" i="2"/>
  <c r="M78" i="2" s="1"/>
  <c r="K65" i="2"/>
  <c r="K78" i="2" s="1"/>
  <c r="F73" i="2"/>
  <c r="F76" i="2"/>
  <c r="K75" i="2"/>
  <c r="I75" i="2"/>
  <c r="F77" i="2"/>
  <c r="O75" i="2"/>
  <c r="S75" i="2"/>
  <c r="F75" i="2"/>
  <c r="Q75" i="2"/>
  <c r="F74" i="2"/>
  <c r="F72" i="2"/>
  <c r="O71" i="2"/>
  <c r="F71" i="2"/>
  <c r="F79" i="2" l="1"/>
  <c r="S79" i="2" l="1"/>
  <c r="Q79" i="2"/>
  <c r="O79" i="2"/>
  <c r="M79" i="2"/>
  <c r="K79" i="2"/>
  <c r="I79" i="2"/>
</calcChain>
</file>

<file path=xl/sharedStrings.xml><?xml version="1.0" encoding="utf-8"?>
<sst xmlns="http://schemas.openxmlformats.org/spreadsheetml/2006/main" count="290" uniqueCount="99">
  <si>
    <t>Tableau financier du Projet X</t>
  </si>
  <si>
    <t>Axe 0 : Animation</t>
  </si>
  <si>
    <t>Référence de la
Fiche-action du PAPI</t>
  </si>
  <si>
    <t>Libellé de l'action</t>
  </si>
  <si>
    <t>Catégorie d'action du référentiel</t>
  </si>
  <si>
    <t>Nom du maître d'ouvrage</t>
  </si>
  <si>
    <t>Coût 
global</t>
  </si>
  <si>
    <t>HT ou TTC</t>
  </si>
  <si>
    <t>Maître d'ouvrage</t>
  </si>
  <si>
    <t>% Part.</t>
  </si>
  <si>
    <t>Cofinanceur 3</t>
  </si>
  <si>
    <t>Cofinanceur 4</t>
  </si>
  <si>
    <t>Cofinanceur 5</t>
  </si>
  <si>
    <t>Cofinanceur 6</t>
  </si>
  <si>
    <t>Échéance
de
réalisation</t>
  </si>
  <si>
    <t>Catégorie financeur</t>
  </si>
  <si>
    <t>Autres</t>
  </si>
  <si>
    <t>0.2 - Autres actions d’animation</t>
  </si>
  <si>
    <t>0.1 - Animation d’un PAPI d’intention ou d’un PAPI</t>
  </si>
  <si>
    <t>TOTAL</t>
  </si>
  <si>
    <t>Axe 1 : Amélioration de la connaissance et de la conscience du risque</t>
  </si>
  <si>
    <t>Département</t>
  </si>
  <si>
    <t>1.4 - Documents d’information communal sur les risques majeurs (DICRIM)</t>
  </si>
  <si>
    <t>1.1 - Études relatives aux risques d’inondation</t>
  </si>
  <si>
    <t>1.2 - Études relatives au trait de côte</t>
  </si>
  <si>
    <t>Axe 2 : Surveillance, prévision des crues et des inondations</t>
  </si>
  <si>
    <t>2.1 - Surveillance et prévision des crues, des submersions marines et des inondations</t>
  </si>
  <si>
    <t>Axe 3 : Alerte et gestion de crise</t>
  </si>
  <si>
    <t>Axe 4 : Prise en compte du risque inondation dans l'urbanisme</t>
  </si>
  <si>
    <t>Axe 5 : Actions de réduction de la vulnérabilité des personnes et des biens</t>
  </si>
  <si>
    <t>5.9 - Travaux de réduction de la vulnérabilité sur les bâtiments et équipements publics</t>
  </si>
  <si>
    <t>Axe 6 : Ralentissement des écoulements</t>
  </si>
  <si>
    <t>Axe 7 : Gestion des ouvrages de protection hydrauliques</t>
  </si>
  <si>
    <t>SYNTHESE</t>
  </si>
  <si>
    <t>AXE</t>
  </si>
  <si>
    <t>Axe 1</t>
  </si>
  <si>
    <t>Axe 2</t>
  </si>
  <si>
    <t>Axe 3</t>
  </si>
  <si>
    <t>Axe 4</t>
  </si>
  <si>
    <t>Axe 5</t>
  </si>
  <si>
    <t>Axe 6</t>
  </si>
  <si>
    <t>Axe 7</t>
  </si>
  <si>
    <t>Des colonnes peuvent être ajoutées ou enlevées,
selon le nombre de financeurs à intégrer au tableau. Il convient d'éliminer, le cas échéant, les colonnes superflues. Pour chaque financeur, il convient d'ajouter ou de retrancher deux colonnes : une pour le montant de sa participation et une pour le % de participation. La liste et l'ordre des cofinanceurs doivent être les mêmes entre les différents axes. 
Il peut être ajouté autant de lignes que d'actions, par axe.</t>
  </si>
  <si>
    <t>Toutes les actions du programme d'actions
doivent apparaître dans le tableau, même si aucun montant n'est affiché pour une action donnée (ex. : ligne 32 du tableau-exemple).</t>
  </si>
  <si>
    <t>La colonne "COUT global" correspond au coût de l'action, HT si le maître d'ouvrage récupère la TVA, TTC s'il ne la récupère pas.
Les colonnes relatives aux cofinanceurs correspondent aux montants pris en charge par ceux-ci, compte tenu de leurs règles propres d'attribution de subvention.</t>
  </si>
  <si>
    <t>S'agissant de l'animation du PAPI, les montants sont indiqués toutes charges comprises (cf. ligne 4 du tableau-exemple).</t>
  </si>
  <si>
    <t>Actions dont la maîtrise d'ouvrage est assurée par l'Etat :
- seuls les champs relatifs aux sources de financement (FPRNM, P181...) sont remplis (et non le champ relatif au maître d'ouvrage), ainsi que le coût global (cf. par exemple ligne 31 du tableau-exemple).
- pour les prestations et travaux payés par l'Etat à un tiers, le coût global est le montant TTC de l'action (ex. : cf. ligne 31 du tableau-exemple : étude d'aléa réalisée par un bureau d'études, pour le compte de l'Etat, dans le cadre de l'élaboration d'un PPR ; ou ligne 60) ;
- pour les indemnités d'expropriation, le coût global est le montant de l'indemnité (cf. ligne 39 du tableau-exemple).</t>
  </si>
  <si>
    <t>Actions dont la maîtrise d'ouvrage est assurée par une autre personne que l'Etat :
- si le maître d'ouvrage ne récupère pas la TVA, le coût global est le montant TTC de l'action (cf. lignes 9 et 10 du tableau-exemple) ;
- si le maître d'ouvrage récupère la TVA, le coût global est le montant HT de l'action (cf. lignes 38, 58 et 59 du tableau-exemple) ;
- quand le maître d'ouvrage d'une action, autre que l'Etat, apparaît également parmi les cofinanceurs, seul le champ relatif au "Maître d'ouvrage" est rempli (cf. lignes 38 et 58 du tableau-exemple).</t>
  </si>
  <si>
    <t>Cas particulier des expropriations et acquisitions amiables (cf. lignes 39 et 40 du tableau-exemple :
quel que soit le maître d'ouvrage (Etat, collectivité territoriale ou groupement de collectivités), seul le champ relatif au FPRNM doit être rempli (et non celui relatif au maître d'ouvrage).</t>
  </si>
  <si>
    <t>Le pourcentage de participation de chaque financeur est calculé
par rapport au coût global de l'action.</t>
  </si>
  <si>
    <t>Axe 0</t>
  </si>
  <si>
    <t xml:space="preserve">Catégorie financeur </t>
  </si>
  <si>
    <t>3.1 - Systèmes d’alerte</t>
  </si>
  <si>
    <t>4.1 - Élaboration ou révision de PPRN</t>
  </si>
  <si>
    <t>5.1 - Acquisitions amiables de biens exposés à un risque menaçant gravement des vies humaines</t>
  </si>
  <si>
    <t>6.1 - Études et travaux relatifs à des aménagements hydrauliques</t>
  </si>
  <si>
    <t>7.1 - Études et travaux relatifs à des systèmes d’endiguement</t>
  </si>
  <si>
    <t>FEDER</t>
  </si>
  <si>
    <t>HT</t>
  </si>
  <si>
    <t>3.2 - Plans communaux de sauvegarde (PCS)</t>
  </si>
  <si>
    <t>4.2 - Études pour la prise en compte des risques dans les documents d’urbanisme</t>
  </si>
  <si>
    <t>5.2 - Acquisitions amiables de biens sinistrés à plus de la moitié de leur valeur</t>
  </si>
  <si>
    <t>6.2 - Suppression de points noirs hydrauliques et recalibrage des cours d’eau</t>
  </si>
  <si>
    <t>7.2 - Protection de berges</t>
  </si>
  <si>
    <t>Région</t>
  </si>
  <si>
    <t>TTC</t>
  </si>
  <si>
    <t>1.3 - Repères de crue</t>
  </si>
  <si>
    <t>3.3 - Autres plans de préparation à la gestion de crise</t>
  </si>
  <si>
    <t>4.3 - Études relatives à la définition des conditions d’aménagement, d’affectation et d’usage des terrains en secteurs à risque</t>
  </si>
  <si>
    <t>5.3 - Expropriations de biens exposés à un risque menaçant gravement des vies humaines</t>
  </si>
  <si>
    <t>6.3 - Mobilisation des fonctionnalités naturelles des milieux humides</t>
  </si>
  <si>
    <t>7.3 - Études et travaux de gestion du trait de côte</t>
  </si>
  <si>
    <t>3.4 - Exercices de gestion de crise</t>
  </si>
  <si>
    <t>4.4 - Accompagnement des collectivités</t>
  </si>
  <si>
    <t>5.4 - Acquisitions préventives de biens exposés (suppression de biens situés en zone d’expansion de crue)</t>
  </si>
  <si>
    <t>6.4 - Prévention de l’aléa inondation par ruissellement par des méthodes douces</t>
  </si>
  <si>
    <t>7.4 - Autres actions de protection</t>
  </si>
  <si>
    <t>Communes et EPCI</t>
  </si>
  <si>
    <t>1.5 - Sensibilisation / information sur les risques</t>
  </si>
  <si>
    <t>3.5 - Autres actions de préparation à la gestion de crise</t>
  </si>
  <si>
    <t>4.5 - Formation des concepteurs de projets</t>
  </si>
  <si>
    <t>5.5 - Diagnostics de vulnérabilité et appui au montage des dossiers de demandes de subvention</t>
  </si>
  <si>
    <t>6.5 - Autres actions de gestion des écoulements</t>
  </si>
  <si>
    <t>1.6 - Observatoires concernant les risques d’inondation</t>
  </si>
  <si>
    <t>4.6 - Autres actions</t>
  </si>
  <si>
    <t>5.6 - Opérations de réduction de la vulnérabilité</t>
  </si>
  <si>
    <t>EPTB</t>
  </si>
  <si>
    <t>1.7 - Formation aux risques d’inondation</t>
  </si>
  <si>
    <t>5.7 - Travaux de réduction de la vulnérabilité des biens à usage d’habitation</t>
  </si>
  <si>
    <t>Fonds vert</t>
  </si>
  <si>
    <t>1.8 - Communication relative au PAPI d’intention ou au PAPI</t>
  </si>
  <si>
    <t>5.8 - Travaux de réduction de la vulnérabilité des biens utilisés dans le cadre d'activités professionnelles</t>
  </si>
  <si>
    <t>1.9 - Élaboration du dossier PAPI</t>
  </si>
  <si>
    <t>1.10 - Autres actions pour la conscience du risque</t>
  </si>
  <si>
    <t>5.10 - Travaux de réduction de la vulnérabilité des réseaux (transports, eau potable, eaux usées, électricité, télécommunication)</t>
  </si>
  <si>
    <t>5.11 - Autres actions de réduction de la vulnérabilité</t>
  </si>
  <si>
    <t>Agence de l'eau</t>
  </si>
  <si>
    <t>État P181</t>
  </si>
  <si>
    <t>Financement Etat hors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</si>
</sst>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0.00\ &quot;€&quot;"/>
  </numFmts>
  <fonts count="8" x14ac:knownFonts="1">
    <font>
      <sz val="10"/>
      <name val="Arial"/>
      <family val="2"/>
    </font>
    <font>
      <sz val="10"/>
      <name val="Arial"/>
      <family val="2"/>
    </font>
    <font>
      <b/>
      <sz val="10"/>
      <name val="Arial"/>
      <family val="2"/>
    </font>
    <font>
      <i/>
      <u/>
      <sz val="10"/>
      <name val="Arial"/>
      <family val="2"/>
    </font>
    <font>
      <sz val="9"/>
      <name val="Arial"/>
      <family val="2"/>
    </font>
    <font>
      <b/>
      <sz val="9"/>
      <name val="Arial"/>
      <family val="2"/>
    </font>
    <font>
      <b/>
      <sz val="12"/>
      <name val="Arial"/>
      <family val="2"/>
    </font>
    <font>
      <sz val="8"/>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mediumGray">
        <bgColor indexed="22"/>
      </patternFill>
    </fill>
    <fill>
      <patternFill patternType="mediumGray">
        <bgColor theme="0" tint="-0.249977111117893"/>
      </patternFill>
    </fill>
    <fill>
      <patternFill patternType="solid">
        <fgColor indexed="2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0" fontId="1" fillId="0" borderId="0"/>
  </cellStyleXfs>
  <cellXfs count="104">
    <xf numFmtId="0" fontId="0" fillId="0" borderId="0" xfId="0"/>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wrapText="1"/>
    </xf>
    <xf numFmtId="164" fontId="4" fillId="0" borderId="1" xfId="0" applyNumberFormat="1" applyFont="1" applyBorder="1" applyAlignment="1">
      <alignment horizontal="center" vertical="center"/>
    </xf>
    <xf numFmtId="165" fontId="4" fillId="3"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10" fontId="4" fillId="3" borderId="1" xfId="0" applyNumberFormat="1" applyFont="1" applyFill="1" applyBorder="1" applyAlignment="1">
      <alignment horizontal="center" vertical="center"/>
    </xf>
    <xf numFmtId="165" fontId="4" fillId="3" borderId="3"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165" fontId="0" fillId="3" borderId="3" xfId="0" applyNumberFormat="1" applyFill="1" applyBorder="1" applyAlignment="1">
      <alignment horizontal="center" vertical="center"/>
    </xf>
    <xf numFmtId="10" fontId="4" fillId="3" borderId="3" xfId="0" applyNumberFormat="1" applyFont="1" applyFill="1" applyBorder="1" applyAlignment="1">
      <alignment horizontal="center" vertical="center"/>
    </xf>
    <xf numFmtId="10" fontId="5" fillId="3" borderId="4" xfId="0" applyNumberFormat="1" applyFont="1" applyFill="1" applyBorder="1" applyAlignment="1">
      <alignment horizontal="center" vertical="center"/>
    </xf>
    <xf numFmtId="0" fontId="4" fillId="0" borderId="7" xfId="0" applyFont="1" applyBorder="1" applyAlignment="1">
      <alignment horizontal="center" vertical="center"/>
    </xf>
    <xf numFmtId="165" fontId="4" fillId="3" borderId="2" xfId="0" applyNumberFormat="1" applyFont="1" applyFill="1" applyBorder="1" applyAlignment="1">
      <alignment horizontal="center" vertical="center"/>
    </xf>
    <xf numFmtId="165" fontId="4" fillId="3" borderId="12" xfId="0" applyNumberFormat="1" applyFont="1" applyFill="1" applyBorder="1" applyAlignment="1">
      <alignment horizontal="center" vertical="center"/>
    </xf>
    <xf numFmtId="165" fontId="2" fillId="3" borderId="13" xfId="0" applyNumberFormat="1" applyFont="1" applyFill="1" applyBorder="1" applyAlignment="1">
      <alignment horizontal="center" vertical="center"/>
    </xf>
    <xf numFmtId="165" fontId="4" fillId="3" borderId="11" xfId="0" applyNumberFormat="1" applyFont="1" applyFill="1" applyBorder="1" applyAlignment="1">
      <alignment horizontal="center" vertical="center" wrapText="1"/>
    </xf>
    <xf numFmtId="165" fontId="4" fillId="3" borderId="7" xfId="0" applyNumberFormat="1" applyFont="1" applyFill="1" applyBorder="1" applyAlignment="1">
      <alignment horizontal="center" vertical="center" wrapText="1"/>
    </xf>
    <xf numFmtId="10" fontId="4" fillId="3" borderId="7" xfId="0" applyNumberFormat="1" applyFont="1" applyFill="1" applyBorder="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xf>
    <xf numFmtId="165" fontId="4" fillId="0" borderId="3" xfId="0" applyNumberFormat="1" applyFont="1" applyBorder="1" applyAlignment="1">
      <alignment horizontal="center" vertical="center"/>
    </xf>
    <xf numFmtId="165" fontId="5" fillId="3" borderId="4" xfId="0" applyNumberFormat="1" applyFont="1" applyFill="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165" fontId="4" fillId="3" borderId="25" xfId="0" applyNumberFormat="1" applyFont="1" applyFill="1" applyBorder="1" applyAlignment="1">
      <alignment horizontal="center" vertical="center"/>
    </xf>
    <xf numFmtId="10" fontId="4" fillId="3" borderId="25" xfId="0" applyNumberFormat="1" applyFont="1" applyFill="1" applyBorder="1" applyAlignment="1">
      <alignment horizontal="center" vertical="center"/>
    </xf>
    <xf numFmtId="165" fontId="4" fillId="0" borderId="25" xfId="0" applyNumberFormat="1" applyFont="1" applyBorder="1" applyAlignment="1">
      <alignment horizontal="center" vertical="center"/>
    </xf>
    <xf numFmtId="0" fontId="4" fillId="0" borderId="26" xfId="0" applyFont="1" applyBorder="1" applyAlignment="1">
      <alignment horizontal="center" vertical="center"/>
    </xf>
    <xf numFmtId="0" fontId="0" fillId="5" borderId="7" xfId="0" applyFill="1" applyBorder="1" applyAlignment="1">
      <alignment horizontal="center" vertical="center"/>
    </xf>
    <xf numFmtId="0" fontId="0" fillId="6" borderId="7" xfId="0" applyFill="1" applyBorder="1" applyAlignment="1">
      <alignment horizontal="center" vertical="center"/>
    </xf>
    <xf numFmtId="0" fontId="0" fillId="5" borderId="23" xfId="0" applyFill="1" applyBorder="1" applyAlignment="1">
      <alignment horizontal="center" vertical="center"/>
    </xf>
    <xf numFmtId="0" fontId="2" fillId="6" borderId="5" xfId="0" applyFont="1" applyFill="1" applyBorder="1" applyAlignment="1">
      <alignment horizontal="center" vertical="center"/>
    </xf>
    <xf numFmtId="10" fontId="2" fillId="3" borderId="4" xfId="0" applyNumberFormat="1" applyFont="1" applyFill="1" applyBorder="1" applyAlignment="1">
      <alignment horizontal="center" vertical="center"/>
    </xf>
    <xf numFmtId="0" fontId="0" fillId="7" borderId="7" xfId="0" applyFill="1" applyBorder="1" applyAlignment="1">
      <alignment horizontal="center" vertical="center"/>
    </xf>
    <xf numFmtId="0" fontId="4" fillId="0" borderId="29"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49" fontId="6" fillId="0" borderId="0" xfId="0" applyNumberFormat="1" applyFont="1"/>
    <xf numFmtId="49" fontId="0" fillId="0" borderId="0" xfId="0" applyNumberFormat="1"/>
    <xf numFmtId="49" fontId="0" fillId="0" borderId="28" xfId="0" applyNumberFormat="1" applyBorder="1" applyAlignment="1">
      <alignment wrapText="1"/>
    </xf>
    <xf numFmtId="49" fontId="0" fillId="0" borderId="27" xfId="0" applyNumberFormat="1" applyBorder="1" applyAlignment="1">
      <alignment horizontal="center" vertical="center"/>
    </xf>
    <xf numFmtId="49" fontId="0" fillId="0" borderId="19" xfId="0" applyNumberFormat="1" applyBorder="1" applyAlignment="1">
      <alignment horizontal="center" vertical="center" wrapText="1"/>
    </xf>
    <xf numFmtId="49" fontId="0" fillId="0" borderId="27" xfId="0" applyNumberFormat="1" applyBorder="1"/>
    <xf numFmtId="49" fontId="0" fillId="0" borderId="21" xfId="0" applyNumberFormat="1" applyBorder="1" applyAlignment="1">
      <alignment horizontal="center" vertical="center" wrapText="1"/>
    </xf>
    <xf numFmtId="49" fontId="0" fillId="0" borderId="31" xfId="0" applyNumberFormat="1" applyBorder="1" applyAlignment="1">
      <alignment wrapText="1"/>
    </xf>
    <xf numFmtId="49" fontId="0" fillId="0" borderId="24" xfId="0" applyNumberFormat="1" applyBorder="1" applyAlignment="1">
      <alignment horizontal="center" vertical="center" wrapText="1"/>
    </xf>
    <xf numFmtId="49" fontId="0" fillId="0" borderId="35" xfId="0" applyNumberFormat="1" applyBorder="1" applyAlignment="1">
      <alignment wrapText="1"/>
    </xf>
    <xf numFmtId="49" fontId="0" fillId="0" borderId="0" xfId="0" applyNumberFormat="1" applyAlignment="1">
      <alignment wrapText="1"/>
    </xf>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2" fillId="0" borderId="0" xfId="0" applyNumberFormat="1" applyFont="1"/>
    <xf numFmtId="49" fontId="3" fillId="0" borderId="0" xfId="0" applyNumberFormat="1" applyFont="1" applyAlignment="1">
      <alignment horizontal="left" vertical="center" wrapText="1"/>
    </xf>
    <xf numFmtId="49" fontId="4" fillId="0" borderId="29" xfId="0" applyNumberFormat="1" applyFont="1" applyBorder="1" applyAlignment="1">
      <alignment horizontal="center" vertical="center"/>
    </xf>
    <xf numFmtId="49" fontId="7" fillId="2" borderId="7" xfId="1"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5" fillId="0" borderId="0" xfId="0" applyNumberFormat="1" applyFont="1" applyAlignment="1">
      <alignment horizontal="center" vertical="center"/>
    </xf>
    <xf numFmtId="49" fontId="0" fillId="5" borderId="7" xfId="0" applyNumberFormat="1" applyFill="1" applyBorder="1" applyAlignment="1">
      <alignment horizontal="center" vertical="center"/>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0" fillId="2" borderId="29" xfId="0" applyNumberForma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2" fillId="6" borderId="4"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0" fillId="2" borderId="4" xfId="0" applyNumberFormat="1" applyFill="1" applyBorder="1" applyAlignment="1">
      <alignment horizontal="center" vertical="center"/>
    </xf>
    <xf numFmtId="49" fontId="4" fillId="6" borderId="7"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6" borderId="3"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9"/>
  <sheetViews>
    <sheetView tabSelected="1" zoomScaleNormal="100" workbookViewId="0">
      <pane xSplit="3" topLeftCell="G1" activePane="topRight" state="frozen"/>
      <selection pane="topRight" activeCell="R6" sqref="R6"/>
    </sheetView>
  </sheetViews>
  <sheetFormatPr baseColWidth="10" defaultColWidth="11.42578125" defaultRowHeight="12.75" x14ac:dyDescent="0.2"/>
  <cols>
    <col min="1" max="1" width="0" hidden="1" customWidth="1"/>
    <col min="2" max="2" width="19.140625" style="51" customWidth="1"/>
    <col min="3" max="3" width="28.85546875" style="51" customWidth="1"/>
    <col min="4" max="4" width="62.42578125" style="51" customWidth="1"/>
    <col min="5" max="5" width="19.85546875" style="51" bestFit="1" customWidth="1"/>
    <col min="6" max="6" width="10.140625" bestFit="1" customWidth="1"/>
    <col min="7" max="7" width="9.5703125" style="51" bestFit="1" customWidth="1"/>
    <col min="8" max="8" width="14.42578125" bestFit="1" customWidth="1"/>
    <col min="9" max="9" width="6.140625" bestFit="1" customWidth="1"/>
    <col min="10" max="10" width="12.85546875" customWidth="1"/>
    <col min="11" max="11" width="6.140625" bestFit="1" customWidth="1"/>
    <col min="12" max="12" width="11.42578125" bestFit="1" customWidth="1"/>
    <col min="13" max="13" width="6.140625" bestFit="1" customWidth="1"/>
    <col min="14" max="14" width="11.42578125" bestFit="1" customWidth="1"/>
    <col min="15" max="15" width="6.140625" bestFit="1" customWidth="1"/>
    <col min="16" max="16" width="11.42578125" bestFit="1" customWidth="1"/>
    <col min="17" max="17" width="6.140625" bestFit="1" customWidth="1"/>
    <col min="18" max="18" width="11.42578125" bestFit="1" customWidth="1"/>
    <col min="19" max="19" width="6.140625" bestFit="1" customWidth="1"/>
    <col min="20" max="20" width="8.85546875" bestFit="1" customWidth="1"/>
    <col min="21" max="21" width="12.85546875" customWidth="1"/>
    <col min="22" max="22" width="12" customWidth="1"/>
    <col min="23" max="23" width="36.140625" customWidth="1"/>
    <col min="24" max="24" width="14" customWidth="1"/>
  </cols>
  <sheetData>
    <row r="1" spans="1:20" ht="15.75" x14ac:dyDescent="0.25">
      <c r="B1" s="50" t="s">
        <v>0</v>
      </c>
    </row>
    <row r="2" spans="1:20" x14ac:dyDescent="0.2">
      <c r="C2" s="63"/>
      <c r="E2" s="63"/>
    </row>
    <row r="3" spans="1:20" ht="13.5" thickBot="1" x14ac:dyDescent="0.25">
      <c r="C3" s="64"/>
      <c r="E3" s="64"/>
    </row>
    <row r="4" spans="1:20" ht="13.5" thickBot="1" x14ac:dyDescent="0.25">
      <c r="A4" s="93" t="s">
        <v>1</v>
      </c>
      <c r="B4" s="94"/>
      <c r="C4" s="94"/>
      <c r="D4" s="94"/>
      <c r="E4" s="94"/>
      <c r="F4" s="94"/>
      <c r="G4" s="94"/>
      <c r="H4" s="94"/>
      <c r="I4" s="94"/>
      <c r="J4" s="94"/>
      <c r="K4" s="94"/>
      <c r="L4" s="94"/>
      <c r="M4" s="94"/>
      <c r="N4" s="94"/>
      <c r="O4" s="94"/>
      <c r="P4" s="94"/>
      <c r="Q4" s="94"/>
      <c r="R4" s="94"/>
      <c r="S4" s="94"/>
      <c r="T4" s="95"/>
    </row>
    <row r="5" spans="1:20" ht="48.75" thickBot="1" x14ac:dyDescent="0.25">
      <c r="B5" s="52" t="s">
        <v>2</v>
      </c>
      <c r="C5" s="65" t="s">
        <v>3</v>
      </c>
      <c r="D5" s="65" t="s">
        <v>4</v>
      </c>
      <c r="E5" s="65" t="s">
        <v>5</v>
      </c>
      <c r="F5" s="44" t="s">
        <v>6</v>
      </c>
      <c r="G5" s="83" t="s">
        <v>7</v>
      </c>
      <c r="H5" s="44" t="s">
        <v>8</v>
      </c>
      <c r="I5" s="43" t="s">
        <v>9</v>
      </c>
      <c r="J5" s="43" t="s">
        <v>97</v>
      </c>
      <c r="K5" s="43" t="s">
        <v>9</v>
      </c>
      <c r="L5" s="44" t="s">
        <v>10</v>
      </c>
      <c r="M5" s="43" t="s">
        <v>9</v>
      </c>
      <c r="N5" s="44" t="s">
        <v>11</v>
      </c>
      <c r="O5" s="43" t="s">
        <v>9</v>
      </c>
      <c r="P5" s="44" t="s">
        <v>12</v>
      </c>
      <c r="Q5" s="43" t="s">
        <v>9</v>
      </c>
      <c r="R5" s="43" t="s">
        <v>13</v>
      </c>
      <c r="S5" s="43" t="s">
        <v>9</v>
      </c>
      <c r="T5" s="45" t="s">
        <v>14</v>
      </c>
    </row>
    <row r="6" spans="1:20" s="3" customFormat="1" x14ac:dyDescent="0.2">
      <c r="B6" s="53"/>
      <c r="C6" s="66" t="s">
        <v>15</v>
      </c>
      <c r="D6" s="73"/>
      <c r="E6" s="73"/>
      <c r="F6" s="37"/>
      <c r="G6" s="73"/>
      <c r="H6" s="42" t="s">
        <v>8</v>
      </c>
      <c r="I6" s="37"/>
      <c r="J6" s="42" t="s">
        <v>97</v>
      </c>
      <c r="K6" s="38"/>
      <c r="L6" s="15"/>
      <c r="M6" s="37"/>
      <c r="N6" s="15"/>
      <c r="O6" s="37"/>
      <c r="P6" s="15"/>
      <c r="Q6" s="37"/>
      <c r="R6" s="15"/>
      <c r="S6" s="37"/>
      <c r="T6" s="39"/>
    </row>
    <row r="7" spans="1:20" x14ac:dyDescent="0.2">
      <c r="B7" s="54"/>
      <c r="C7" s="67"/>
      <c r="D7" s="67"/>
      <c r="E7" s="74"/>
      <c r="F7" s="7">
        <f>H7+J7+L7+N7+P7+R7</f>
        <v>0</v>
      </c>
      <c r="G7" s="84"/>
      <c r="H7" s="8">
        <v>0</v>
      </c>
      <c r="I7" s="9">
        <f>IF(F7=0,0,H7/F7)</f>
        <v>0</v>
      </c>
      <c r="J7" s="8">
        <v>0</v>
      </c>
      <c r="K7" s="9">
        <f>IF(F7=0,0,J7/F7)</f>
        <v>0</v>
      </c>
      <c r="L7" s="8">
        <v>0</v>
      </c>
      <c r="M7" s="9">
        <f>IF(F7=0,0,L7/F7)</f>
        <v>0</v>
      </c>
      <c r="N7" s="8">
        <v>0</v>
      </c>
      <c r="O7" s="9">
        <f>IF(F7=0,0,N7/F7)</f>
        <v>0</v>
      </c>
      <c r="P7" s="8">
        <v>0</v>
      </c>
      <c r="Q7" s="9">
        <f>IF(F7=0,0,P7/F7)</f>
        <v>0</v>
      </c>
      <c r="R7" s="8">
        <v>0</v>
      </c>
      <c r="S7" s="9">
        <f>IF(F7=0,0,R7/F7)</f>
        <v>0</v>
      </c>
      <c r="T7" s="31"/>
    </row>
    <row r="8" spans="1:20" ht="13.5" thickBot="1" x14ac:dyDescent="0.25">
      <c r="B8" s="55"/>
      <c r="C8" s="68"/>
      <c r="D8" s="68"/>
      <c r="E8" s="75"/>
      <c r="F8" s="10">
        <f>H8+J8+L8+N8+P8+R8</f>
        <v>0</v>
      </c>
      <c r="G8" s="85"/>
      <c r="H8" s="29">
        <v>0</v>
      </c>
      <c r="I8" s="13">
        <f>IF(F8=0,0,H8/F8)</f>
        <v>0</v>
      </c>
      <c r="J8" s="29">
        <v>0</v>
      </c>
      <c r="K8" s="13">
        <f>IF(F8=0,0,J8/F8)</f>
        <v>0</v>
      </c>
      <c r="L8" s="29">
        <v>0</v>
      </c>
      <c r="M8" s="13">
        <f>IF(F8=0,0,L8/F8)</f>
        <v>0</v>
      </c>
      <c r="N8" s="29">
        <v>0</v>
      </c>
      <c r="O8" s="13">
        <f>IF(F8=0,0,N8/F8)</f>
        <v>0</v>
      </c>
      <c r="P8" s="29">
        <v>0</v>
      </c>
      <c r="Q8" s="13">
        <f>IF(F8=0,0,P8/F8)</f>
        <v>0</v>
      </c>
      <c r="R8" s="29">
        <v>0</v>
      </c>
      <c r="S8" s="13">
        <f>IF(F8=0,0,R8/F8)</f>
        <v>0</v>
      </c>
      <c r="T8" s="32"/>
    </row>
    <row r="9" spans="1:20" s="3" customFormat="1" ht="13.5" thickBot="1" x14ac:dyDescent="0.25">
      <c r="B9" s="99" t="s">
        <v>19</v>
      </c>
      <c r="C9" s="100"/>
      <c r="D9" s="100"/>
      <c r="E9" s="101"/>
      <c r="F9" s="30">
        <f>SUM(F7:F8)</f>
        <v>0</v>
      </c>
      <c r="G9" s="86"/>
      <c r="H9" s="30">
        <f>SUM(H7:H8)</f>
        <v>0</v>
      </c>
      <c r="I9" s="14">
        <f>IF(F9=0,0,H9/F9)</f>
        <v>0</v>
      </c>
      <c r="J9" s="30">
        <f>SUM(J7:J8)</f>
        <v>0</v>
      </c>
      <c r="K9" s="14">
        <f>IF(F9=0,0,J9/F9)</f>
        <v>0</v>
      </c>
      <c r="L9" s="30">
        <f>SUM(L7:L8)</f>
        <v>0</v>
      </c>
      <c r="M9" s="14">
        <f>IF(F9=0,0,L9/F9)</f>
        <v>0</v>
      </c>
      <c r="N9" s="30">
        <f>SUM(N7:N8)</f>
        <v>0</v>
      </c>
      <c r="O9" s="14">
        <f>IF(F9=0,0,N9/F9)</f>
        <v>0</v>
      </c>
      <c r="P9" s="30">
        <f>SUM(P7:P8)</f>
        <v>0</v>
      </c>
      <c r="Q9" s="14">
        <f>IF(F9=0,0,P9/F9)</f>
        <v>0</v>
      </c>
      <c r="R9" s="30">
        <f>SUM(R7:R8)</f>
        <v>0</v>
      </c>
      <c r="S9" s="14">
        <f>IF(F9=0,0,R9/F9)</f>
        <v>0</v>
      </c>
      <c r="T9" s="40"/>
    </row>
    <row r="11" spans="1:20" ht="13.5" thickBot="1" x14ac:dyDescent="0.25"/>
    <row r="12" spans="1:20" s="3" customFormat="1" ht="13.5" thickBot="1" x14ac:dyDescent="0.25">
      <c r="A12" s="93" t="s">
        <v>20</v>
      </c>
      <c r="B12" s="94"/>
      <c r="C12" s="94"/>
      <c r="D12" s="94"/>
      <c r="E12" s="94"/>
      <c r="F12" s="94"/>
      <c r="G12" s="94"/>
      <c r="H12" s="94"/>
      <c r="I12" s="94"/>
      <c r="J12" s="94"/>
      <c r="K12" s="94"/>
      <c r="L12" s="94"/>
      <c r="M12" s="94"/>
      <c r="N12" s="94"/>
      <c r="O12" s="94"/>
      <c r="P12" s="94"/>
      <c r="Q12" s="94"/>
      <c r="R12" s="94"/>
      <c r="S12" s="94"/>
      <c r="T12" s="95"/>
    </row>
    <row r="13" spans="1:20" s="3" customFormat="1" ht="48.75" thickBot="1" x14ac:dyDescent="0.25">
      <c r="B13" s="52" t="s">
        <v>2</v>
      </c>
      <c r="C13" s="65" t="s">
        <v>3</v>
      </c>
      <c r="D13" s="65" t="s">
        <v>4</v>
      </c>
      <c r="E13" s="65" t="s">
        <v>5</v>
      </c>
      <c r="F13" s="44" t="s">
        <v>6</v>
      </c>
      <c r="G13" s="83" t="s">
        <v>7</v>
      </c>
      <c r="H13" s="44" t="s">
        <v>8</v>
      </c>
      <c r="I13" s="43" t="s">
        <v>9</v>
      </c>
      <c r="J13" s="43" t="s">
        <v>97</v>
      </c>
      <c r="K13" s="43" t="s">
        <v>9</v>
      </c>
      <c r="L13" s="44" t="s">
        <v>10</v>
      </c>
      <c r="M13" s="43" t="s">
        <v>9</v>
      </c>
      <c r="N13" s="44" t="s">
        <v>11</v>
      </c>
      <c r="O13" s="43" t="s">
        <v>9</v>
      </c>
      <c r="P13" s="44" t="s">
        <v>12</v>
      </c>
      <c r="Q13" s="43" t="s">
        <v>9</v>
      </c>
      <c r="R13" s="43" t="s">
        <v>13</v>
      </c>
      <c r="S13" s="43" t="s">
        <v>9</v>
      </c>
      <c r="T13" s="45" t="s">
        <v>14</v>
      </c>
    </row>
    <row r="14" spans="1:20" s="3" customFormat="1" x14ac:dyDescent="0.2">
      <c r="B14" s="53"/>
      <c r="C14" s="66" t="s">
        <v>15</v>
      </c>
      <c r="D14" s="73"/>
      <c r="E14" s="73"/>
      <c r="F14" s="37"/>
      <c r="G14" s="73"/>
      <c r="H14" s="42" t="s">
        <v>8</v>
      </c>
      <c r="I14" s="37"/>
      <c r="J14" s="42" t="s">
        <v>97</v>
      </c>
      <c r="K14" s="38"/>
      <c r="L14" s="42">
        <f>$L$6</f>
        <v>0</v>
      </c>
      <c r="M14" s="37"/>
      <c r="N14" s="42">
        <f>$N$6</f>
        <v>0</v>
      </c>
      <c r="O14" s="37"/>
      <c r="P14" s="42">
        <f>$P$6</f>
        <v>0</v>
      </c>
      <c r="Q14" s="37"/>
      <c r="R14" s="42">
        <f>$R$6</f>
        <v>0</v>
      </c>
      <c r="S14" s="37"/>
      <c r="T14" s="39"/>
    </row>
    <row r="15" spans="1:20" x14ac:dyDescent="0.2">
      <c r="B15" s="54"/>
      <c r="C15" s="67"/>
      <c r="D15" s="67"/>
      <c r="E15" s="74"/>
      <c r="F15" s="7">
        <f>H15+J15+L15+N15+P15+R15</f>
        <v>0</v>
      </c>
      <c r="G15" s="84"/>
      <c r="H15" s="8">
        <v>0</v>
      </c>
      <c r="I15" s="9">
        <f>IF(F15=0,0,H15/F15)</f>
        <v>0</v>
      </c>
      <c r="J15" s="8">
        <v>0</v>
      </c>
      <c r="K15" s="9">
        <f>IF(F15=0,0,J15/F15)</f>
        <v>0</v>
      </c>
      <c r="L15" s="8">
        <v>0</v>
      </c>
      <c r="M15" s="9">
        <f>IF(F15=0,0,L15/F15)</f>
        <v>0</v>
      </c>
      <c r="N15" s="8">
        <v>0</v>
      </c>
      <c r="O15" s="9">
        <f>IF(F15=0,0,N15/F15)</f>
        <v>0</v>
      </c>
      <c r="P15" s="8">
        <v>0</v>
      </c>
      <c r="Q15" s="9">
        <f>IF(F15=0,0,P15/F15)</f>
        <v>0</v>
      </c>
      <c r="R15" s="8">
        <v>0</v>
      </c>
      <c r="S15" s="9">
        <f>IF(F15=0,0,R15/F15)</f>
        <v>0</v>
      </c>
      <c r="T15" s="31"/>
    </row>
    <row r="16" spans="1:20" ht="13.5" thickBot="1" x14ac:dyDescent="0.25">
      <c r="B16" s="56"/>
      <c r="C16" s="68"/>
      <c r="D16" s="68"/>
      <c r="E16" s="75"/>
      <c r="F16" s="10">
        <f>H16+J16+L16+N16+P16+R16</f>
        <v>0</v>
      </c>
      <c r="G16" s="85"/>
      <c r="H16" s="29">
        <v>0</v>
      </c>
      <c r="I16" s="13">
        <f>IF(F16=0,0,H16/F16)</f>
        <v>0</v>
      </c>
      <c r="J16" s="29">
        <v>0</v>
      </c>
      <c r="K16" s="13">
        <f>IF(F16=0,0,J16/F16)</f>
        <v>0</v>
      </c>
      <c r="L16" s="29">
        <v>0</v>
      </c>
      <c r="M16" s="13">
        <f>IF(F16=0,0,L16/F16)</f>
        <v>0</v>
      </c>
      <c r="N16" s="29">
        <v>0</v>
      </c>
      <c r="O16" s="13">
        <f>IF(F16=0,0,N16/F16)</f>
        <v>0</v>
      </c>
      <c r="P16" s="29">
        <v>0</v>
      </c>
      <c r="Q16" s="13">
        <f>IF(F16=0,0,P16/F16)</f>
        <v>0</v>
      </c>
      <c r="R16" s="29">
        <v>0</v>
      </c>
      <c r="S16" s="13">
        <f>IF(F16=0,0,R16/F16)</f>
        <v>0</v>
      </c>
      <c r="T16" s="32"/>
    </row>
    <row r="17" spans="1:20" s="3" customFormat="1" ht="13.5" thickBot="1" x14ac:dyDescent="0.25">
      <c r="B17" s="99" t="s">
        <v>19</v>
      </c>
      <c r="C17" s="100"/>
      <c r="D17" s="100"/>
      <c r="E17" s="101"/>
      <c r="F17" s="30">
        <f>SUM(F15:F16)</f>
        <v>0</v>
      </c>
      <c r="G17" s="86"/>
      <c r="H17" s="30">
        <f>SUM(H15:H16)</f>
        <v>0</v>
      </c>
      <c r="I17" s="14">
        <f>IF(F17=0,0,H17/F17)</f>
        <v>0</v>
      </c>
      <c r="J17" s="30">
        <f>SUM(J15:J16)</f>
        <v>0</v>
      </c>
      <c r="K17" s="14">
        <f>IF(F17=0,0,J17/F17)</f>
        <v>0</v>
      </c>
      <c r="L17" s="30">
        <f>SUM(L15:L16)</f>
        <v>0</v>
      </c>
      <c r="M17" s="14">
        <f>IF(F17=0,0,L17/F17)</f>
        <v>0</v>
      </c>
      <c r="N17" s="30">
        <f>SUM(N15:N16)</f>
        <v>0</v>
      </c>
      <c r="O17" s="14">
        <f>IF(F17=0,0,N17/F17)</f>
        <v>0</v>
      </c>
      <c r="P17" s="30">
        <f>SUM(P15:P16)</f>
        <v>0</v>
      </c>
      <c r="Q17" s="14">
        <f>IF(F17=0,0,P17/F17)</f>
        <v>0</v>
      </c>
      <c r="R17" s="30">
        <f>SUM(R15:R16)</f>
        <v>0</v>
      </c>
      <c r="S17" s="14">
        <f>IF(F17=0,0,R17/F17)</f>
        <v>0</v>
      </c>
      <c r="T17" s="40"/>
    </row>
    <row r="18" spans="1:20" x14ac:dyDescent="0.2">
      <c r="R18" s="1"/>
      <c r="S18" s="1"/>
    </row>
    <row r="19" spans="1:20" ht="13.5" thickBot="1" x14ac:dyDescent="0.25">
      <c r="R19" s="1"/>
      <c r="S19" s="1"/>
    </row>
    <row r="20" spans="1:20" s="3" customFormat="1" ht="13.5" thickBot="1" x14ac:dyDescent="0.25">
      <c r="A20" s="93" t="s">
        <v>25</v>
      </c>
      <c r="B20" s="94"/>
      <c r="C20" s="94"/>
      <c r="D20" s="94"/>
      <c r="E20" s="94"/>
      <c r="F20" s="94"/>
      <c r="G20" s="94"/>
      <c r="H20" s="94"/>
      <c r="I20" s="94"/>
      <c r="J20" s="94"/>
      <c r="K20" s="94"/>
      <c r="L20" s="94"/>
      <c r="M20" s="94"/>
      <c r="N20" s="94"/>
      <c r="O20" s="94"/>
      <c r="P20" s="94"/>
      <c r="Q20" s="94"/>
      <c r="R20" s="94"/>
      <c r="S20" s="94"/>
      <c r="T20" s="95"/>
    </row>
    <row r="21" spans="1:20" s="3" customFormat="1" ht="48.75" thickBot="1" x14ac:dyDescent="0.25">
      <c r="B21" s="57" t="s">
        <v>2</v>
      </c>
      <c r="C21" s="69" t="s">
        <v>3</v>
      </c>
      <c r="D21" s="69" t="s">
        <v>4</v>
      </c>
      <c r="E21" s="69" t="s">
        <v>5</v>
      </c>
      <c r="F21" s="44" t="s">
        <v>6</v>
      </c>
      <c r="G21" s="83" t="s">
        <v>7</v>
      </c>
      <c r="H21" s="46" t="s">
        <v>8</v>
      </c>
      <c r="I21" s="47" t="s">
        <v>9</v>
      </c>
      <c r="J21" s="43" t="s">
        <v>97</v>
      </c>
      <c r="K21" s="47" t="s">
        <v>9</v>
      </c>
      <c r="L21" s="48" t="s">
        <v>10</v>
      </c>
      <c r="M21" s="47" t="s">
        <v>9</v>
      </c>
      <c r="N21" s="46" t="s">
        <v>11</v>
      </c>
      <c r="O21" s="47" t="s">
        <v>9</v>
      </c>
      <c r="P21" s="46" t="s">
        <v>12</v>
      </c>
      <c r="Q21" s="47" t="s">
        <v>9</v>
      </c>
      <c r="R21" s="47" t="s">
        <v>13</v>
      </c>
      <c r="S21" s="47" t="s">
        <v>9</v>
      </c>
      <c r="T21" s="49" t="s">
        <v>14</v>
      </c>
    </row>
    <row r="22" spans="1:20" s="3" customFormat="1" x14ac:dyDescent="0.2">
      <c r="B22" s="53"/>
      <c r="C22" s="66" t="s">
        <v>15</v>
      </c>
      <c r="D22" s="73"/>
      <c r="E22" s="73"/>
      <c r="F22" s="37"/>
      <c r="G22" s="73"/>
      <c r="H22" s="42" t="s">
        <v>8</v>
      </c>
      <c r="I22" s="37"/>
      <c r="J22" s="42" t="s">
        <v>97</v>
      </c>
      <c r="K22" s="38"/>
      <c r="L22" s="42">
        <f>$L$6</f>
        <v>0</v>
      </c>
      <c r="M22" s="37"/>
      <c r="N22" s="42">
        <f>$N$6</f>
        <v>0</v>
      </c>
      <c r="O22" s="37"/>
      <c r="P22" s="42">
        <f>$P$6</f>
        <v>0</v>
      </c>
      <c r="Q22" s="37"/>
      <c r="R22" s="42">
        <f>$R$6</f>
        <v>0</v>
      </c>
      <c r="S22" s="37"/>
      <c r="T22" s="39"/>
    </row>
    <row r="23" spans="1:20" x14ac:dyDescent="0.2">
      <c r="B23" s="54"/>
      <c r="C23" s="67"/>
      <c r="D23" s="67"/>
      <c r="E23" s="74"/>
      <c r="F23" s="7">
        <f>H23+J23+L23+N23+P23+R23</f>
        <v>0</v>
      </c>
      <c r="G23" s="84"/>
      <c r="H23" s="8">
        <v>0</v>
      </c>
      <c r="I23" s="9">
        <f>IF(F23=0,0,H23/F23)</f>
        <v>0</v>
      </c>
      <c r="J23" s="8">
        <v>0</v>
      </c>
      <c r="K23" s="9">
        <f>IF(F23=0,0,J23/F23)</f>
        <v>0</v>
      </c>
      <c r="L23" s="8">
        <v>0</v>
      </c>
      <c r="M23" s="9">
        <f>IF(F23=0,0,L23/F23)</f>
        <v>0</v>
      </c>
      <c r="N23" s="8">
        <v>0</v>
      </c>
      <c r="O23" s="9">
        <f>IF(F23=0,0,N23/F23)</f>
        <v>0</v>
      </c>
      <c r="P23" s="8">
        <v>0</v>
      </c>
      <c r="Q23" s="9">
        <f>IF(F23=0,0,P23/F23)</f>
        <v>0</v>
      </c>
      <c r="R23" s="8">
        <v>0</v>
      </c>
      <c r="S23" s="9">
        <f>IF(F23=0,0,R23/F23)</f>
        <v>0</v>
      </c>
      <c r="T23" s="31"/>
    </row>
    <row r="24" spans="1:20" ht="13.5" thickBot="1" x14ac:dyDescent="0.25">
      <c r="B24" s="56"/>
      <c r="C24" s="68"/>
      <c r="D24" s="68"/>
      <c r="E24" s="75"/>
      <c r="F24" s="10">
        <f>H24+J24+L24+N24+P24+R24</f>
        <v>0</v>
      </c>
      <c r="G24" s="85"/>
      <c r="H24" s="29">
        <v>0</v>
      </c>
      <c r="I24" s="13">
        <f>IF(F24=0,0,H24/F24)</f>
        <v>0</v>
      </c>
      <c r="J24" s="29">
        <v>0</v>
      </c>
      <c r="K24" s="13">
        <f>IF(F24=0,0,J24/F24)</f>
        <v>0</v>
      </c>
      <c r="L24" s="29">
        <v>0</v>
      </c>
      <c r="M24" s="13">
        <f>IF(F24=0,0,L24/F24)</f>
        <v>0</v>
      </c>
      <c r="N24" s="29">
        <v>0</v>
      </c>
      <c r="O24" s="13">
        <f>IF(F24=0,0,N24/F24)</f>
        <v>0</v>
      </c>
      <c r="P24" s="29">
        <v>0</v>
      </c>
      <c r="Q24" s="13">
        <f>IF(F24=0,0,P24/F24)</f>
        <v>0</v>
      </c>
      <c r="R24" s="29">
        <v>0</v>
      </c>
      <c r="S24" s="13">
        <f>IF(F24=0,0,R24/F24)</f>
        <v>0</v>
      </c>
      <c r="T24" s="32"/>
    </row>
    <row r="25" spans="1:20" s="3" customFormat="1" ht="13.5" thickBot="1" x14ac:dyDescent="0.25">
      <c r="B25" s="99" t="s">
        <v>19</v>
      </c>
      <c r="C25" s="100"/>
      <c r="D25" s="100"/>
      <c r="E25" s="101"/>
      <c r="F25" s="30">
        <f>SUM(F23:F24)</f>
        <v>0</v>
      </c>
      <c r="G25" s="86"/>
      <c r="H25" s="30">
        <f>SUM(H23:H24)</f>
        <v>0</v>
      </c>
      <c r="I25" s="14">
        <f>IF(F25=0,0,H25/F25)</f>
        <v>0</v>
      </c>
      <c r="J25" s="30">
        <f>SUM(J23:J24)</f>
        <v>0</v>
      </c>
      <c r="K25" s="14">
        <f>IF(F25=0,0,J25/F25)</f>
        <v>0</v>
      </c>
      <c r="L25" s="30">
        <f>SUM(L23:L24)</f>
        <v>0</v>
      </c>
      <c r="M25" s="14">
        <f>IF(F25=0,0,L25/F25)</f>
        <v>0</v>
      </c>
      <c r="N25" s="30">
        <f>SUM(N23:N24)</f>
        <v>0</v>
      </c>
      <c r="O25" s="14">
        <f>IF(F25=0,0,N25/F25)</f>
        <v>0</v>
      </c>
      <c r="P25" s="30">
        <f>SUM(P23:P24)</f>
        <v>0</v>
      </c>
      <c r="Q25" s="14">
        <f>IF(F25=0,0,P25/F25)</f>
        <v>0</v>
      </c>
      <c r="R25" s="30">
        <f>SUM(R23:R24)</f>
        <v>0</v>
      </c>
      <c r="S25" s="14">
        <f>IF(F25=0,0,R25/F25)</f>
        <v>0</v>
      </c>
      <c r="T25" s="40"/>
    </row>
    <row r="26" spans="1:20" x14ac:dyDescent="0.2">
      <c r="R26" s="1"/>
      <c r="S26" s="1"/>
    </row>
    <row r="27" spans="1:20" ht="13.5" thickBot="1" x14ac:dyDescent="0.25">
      <c r="R27" s="1"/>
      <c r="S27" s="1"/>
    </row>
    <row r="28" spans="1:20" s="3" customFormat="1" ht="17.25" customHeight="1" thickBot="1" x14ac:dyDescent="0.25">
      <c r="A28" s="93" t="s">
        <v>27</v>
      </c>
      <c r="B28" s="94"/>
      <c r="C28" s="94"/>
      <c r="D28" s="94"/>
      <c r="E28" s="94"/>
      <c r="F28" s="94"/>
      <c r="G28" s="94"/>
      <c r="H28" s="94"/>
      <c r="I28" s="94"/>
      <c r="J28" s="94"/>
      <c r="K28" s="94"/>
      <c r="L28" s="94"/>
      <c r="M28" s="94"/>
      <c r="N28" s="94"/>
      <c r="O28" s="94"/>
      <c r="P28" s="94"/>
      <c r="Q28" s="94"/>
      <c r="R28" s="94"/>
      <c r="S28" s="94"/>
      <c r="T28" s="95"/>
    </row>
    <row r="29" spans="1:20" s="3" customFormat="1" ht="48.75" thickBot="1" x14ac:dyDescent="0.25">
      <c r="B29" s="52" t="s">
        <v>2</v>
      </c>
      <c r="C29" s="65" t="s">
        <v>3</v>
      </c>
      <c r="D29" s="65" t="s">
        <v>4</v>
      </c>
      <c r="E29" s="65" t="s">
        <v>5</v>
      </c>
      <c r="F29" s="44" t="s">
        <v>6</v>
      </c>
      <c r="G29" s="83" t="s">
        <v>7</v>
      </c>
      <c r="H29" s="44" t="s">
        <v>8</v>
      </c>
      <c r="I29" s="43" t="s">
        <v>9</v>
      </c>
      <c r="J29" s="43" t="s">
        <v>97</v>
      </c>
      <c r="K29" s="43" t="s">
        <v>9</v>
      </c>
      <c r="L29" s="44" t="s">
        <v>10</v>
      </c>
      <c r="M29" s="43" t="s">
        <v>9</v>
      </c>
      <c r="N29" s="44" t="s">
        <v>11</v>
      </c>
      <c r="O29" s="43" t="s">
        <v>9</v>
      </c>
      <c r="P29" s="44" t="s">
        <v>12</v>
      </c>
      <c r="Q29" s="43" t="s">
        <v>9</v>
      </c>
      <c r="R29" s="43" t="s">
        <v>13</v>
      </c>
      <c r="S29" s="43" t="s">
        <v>9</v>
      </c>
      <c r="T29" s="45" t="s">
        <v>14</v>
      </c>
    </row>
    <row r="30" spans="1:20" s="3" customFormat="1" x14ac:dyDescent="0.2">
      <c r="B30" s="53"/>
      <c r="C30" s="66" t="s">
        <v>15</v>
      </c>
      <c r="D30" s="73"/>
      <c r="E30" s="73"/>
      <c r="F30" s="37"/>
      <c r="G30" s="73"/>
      <c r="H30" s="42" t="s">
        <v>8</v>
      </c>
      <c r="I30" s="37"/>
      <c r="J30" s="42" t="s">
        <v>97</v>
      </c>
      <c r="K30" s="38"/>
      <c r="L30" s="42">
        <f>$L$6</f>
        <v>0</v>
      </c>
      <c r="M30" s="37"/>
      <c r="N30" s="42">
        <f>$N$6</f>
        <v>0</v>
      </c>
      <c r="O30" s="37"/>
      <c r="P30" s="42">
        <f>$P$6</f>
        <v>0</v>
      </c>
      <c r="Q30" s="37"/>
      <c r="R30" s="42">
        <f>$R$6</f>
        <v>0</v>
      </c>
      <c r="S30" s="37"/>
      <c r="T30" s="39"/>
    </row>
    <row r="31" spans="1:20" x14ac:dyDescent="0.2">
      <c r="B31" s="54"/>
      <c r="C31" s="67"/>
      <c r="D31" s="67"/>
      <c r="E31" s="74"/>
      <c r="F31" s="7">
        <f>H31+J31+L31+N31+P31+R31</f>
        <v>0</v>
      </c>
      <c r="G31" s="84"/>
      <c r="H31" s="8">
        <v>0</v>
      </c>
      <c r="I31" s="9">
        <f>IF(F31=0,0,H31/F31)</f>
        <v>0</v>
      </c>
      <c r="J31" s="8">
        <v>0</v>
      </c>
      <c r="K31" s="9">
        <f>IF(F31=0,0,J31/F31)</f>
        <v>0</v>
      </c>
      <c r="L31" s="8">
        <v>0</v>
      </c>
      <c r="M31" s="9">
        <f>IF(F31=0,0,L31/F31)</f>
        <v>0</v>
      </c>
      <c r="N31" s="8">
        <v>0</v>
      </c>
      <c r="O31" s="9">
        <f>IF(F31=0,0,N31/F31)</f>
        <v>0</v>
      </c>
      <c r="P31" s="8">
        <v>0</v>
      </c>
      <c r="Q31" s="9">
        <f>IF(F31=0,0,P31/F31)</f>
        <v>0</v>
      </c>
      <c r="R31" s="8">
        <v>0</v>
      </c>
      <c r="S31" s="9">
        <f>IF(F31=0,0,R31/F31)</f>
        <v>0</v>
      </c>
      <c r="T31" s="31"/>
    </row>
    <row r="32" spans="1:20" ht="13.5" thickBot="1" x14ac:dyDescent="0.25">
      <c r="B32" s="58"/>
      <c r="C32" s="70"/>
      <c r="D32" s="70"/>
      <c r="E32" s="76"/>
      <c r="F32" s="33">
        <f>H32+J32+L32+N32+P32+R32</f>
        <v>0</v>
      </c>
      <c r="G32" s="87"/>
      <c r="H32" s="35">
        <v>0</v>
      </c>
      <c r="I32" s="34">
        <f>IF(F32=0,0,H32/F32)</f>
        <v>0</v>
      </c>
      <c r="J32" s="35">
        <v>0</v>
      </c>
      <c r="K32" s="34">
        <f>IF(F32=0,0,J32/F32)</f>
        <v>0</v>
      </c>
      <c r="L32" s="35">
        <v>0</v>
      </c>
      <c r="M32" s="34">
        <f>IF(F32=0,0,L32/F32)</f>
        <v>0</v>
      </c>
      <c r="N32" s="35">
        <v>0</v>
      </c>
      <c r="O32" s="34">
        <f>IF(F32=0,0,N32/F32)</f>
        <v>0</v>
      </c>
      <c r="P32" s="35">
        <v>0</v>
      </c>
      <c r="Q32" s="34">
        <f>IF(F32=0,0,P32/F32)</f>
        <v>0</v>
      </c>
      <c r="R32" s="35">
        <v>0</v>
      </c>
      <c r="S32" s="34">
        <f>IF(F32=0,0,R32/F32)</f>
        <v>0</v>
      </c>
      <c r="T32" s="36"/>
    </row>
    <row r="33" spans="1:20" s="3" customFormat="1" ht="13.5" thickBot="1" x14ac:dyDescent="0.25">
      <c r="B33" s="99" t="s">
        <v>19</v>
      </c>
      <c r="C33" s="100"/>
      <c r="D33" s="100"/>
      <c r="E33" s="101"/>
      <c r="F33" s="30">
        <f>SUM(F31:F32)</f>
        <v>0</v>
      </c>
      <c r="G33" s="86"/>
      <c r="H33" s="30">
        <f>SUM(H31:H32)</f>
        <v>0</v>
      </c>
      <c r="I33" s="14">
        <f>IF(F33=0,0,H33/F33)</f>
        <v>0</v>
      </c>
      <c r="J33" s="30">
        <f>SUM(J31:J32)</f>
        <v>0</v>
      </c>
      <c r="K33" s="14">
        <f>IF(F33=0,0,J33/F33)</f>
        <v>0</v>
      </c>
      <c r="L33" s="30">
        <f>SUM(L31:L32)</f>
        <v>0</v>
      </c>
      <c r="M33" s="14">
        <f>IF(F33=0,0,L33/F33)</f>
        <v>0</v>
      </c>
      <c r="N33" s="30">
        <f>SUM(N31:N32)</f>
        <v>0</v>
      </c>
      <c r="O33" s="14">
        <f>IF(F33=0,0,N33/F33)</f>
        <v>0</v>
      </c>
      <c r="P33" s="30">
        <f>SUM(P31:P32)</f>
        <v>0</v>
      </c>
      <c r="Q33" s="14">
        <f>IF(F33=0,0,P33/F33)</f>
        <v>0</v>
      </c>
      <c r="R33" s="30">
        <f>SUM(R31:R32)</f>
        <v>0</v>
      </c>
      <c r="S33" s="14">
        <f>IF(F33=0,0,R33/F33)</f>
        <v>0</v>
      </c>
      <c r="T33" s="40"/>
    </row>
    <row r="35" spans="1:20" ht="13.5" thickBot="1" x14ac:dyDescent="0.25"/>
    <row r="36" spans="1:20" ht="13.5" thickBot="1" x14ac:dyDescent="0.25">
      <c r="A36" s="93" t="s">
        <v>28</v>
      </c>
      <c r="B36" s="94"/>
      <c r="C36" s="94"/>
      <c r="D36" s="94"/>
      <c r="E36" s="94"/>
      <c r="F36" s="94"/>
      <c r="G36" s="94"/>
      <c r="H36" s="94"/>
      <c r="I36" s="94"/>
      <c r="J36" s="94"/>
      <c r="K36" s="94"/>
      <c r="L36" s="94"/>
      <c r="M36" s="94"/>
      <c r="N36" s="94"/>
      <c r="O36" s="94"/>
      <c r="P36" s="94"/>
      <c r="Q36" s="94"/>
      <c r="R36" s="94"/>
      <c r="S36" s="94"/>
      <c r="T36" s="95"/>
    </row>
    <row r="37" spans="1:20" ht="48.75" thickBot="1" x14ac:dyDescent="0.25">
      <c r="B37" s="57" t="s">
        <v>2</v>
      </c>
      <c r="C37" s="69" t="s">
        <v>3</v>
      </c>
      <c r="D37" s="69" t="s">
        <v>4</v>
      </c>
      <c r="E37" s="69" t="s">
        <v>5</v>
      </c>
      <c r="F37" s="44" t="s">
        <v>6</v>
      </c>
      <c r="G37" s="83" t="s">
        <v>7</v>
      </c>
      <c r="H37" s="46" t="s">
        <v>8</v>
      </c>
      <c r="I37" s="47" t="s">
        <v>9</v>
      </c>
      <c r="J37" s="43" t="s">
        <v>97</v>
      </c>
      <c r="K37" s="47" t="s">
        <v>9</v>
      </c>
      <c r="L37" s="48" t="s">
        <v>10</v>
      </c>
      <c r="M37" s="47" t="s">
        <v>9</v>
      </c>
      <c r="N37" s="46" t="s">
        <v>11</v>
      </c>
      <c r="O37" s="47" t="s">
        <v>9</v>
      </c>
      <c r="P37" s="46" t="s">
        <v>12</v>
      </c>
      <c r="Q37" s="47" t="s">
        <v>9</v>
      </c>
      <c r="R37" s="47" t="s">
        <v>13</v>
      </c>
      <c r="S37" s="47" t="s">
        <v>9</v>
      </c>
      <c r="T37" s="49" t="s">
        <v>14</v>
      </c>
    </row>
    <row r="38" spans="1:20" s="3" customFormat="1" x14ac:dyDescent="0.2">
      <c r="B38" s="53"/>
      <c r="C38" s="66" t="s">
        <v>15</v>
      </c>
      <c r="D38" s="73"/>
      <c r="E38" s="73"/>
      <c r="F38" s="37"/>
      <c r="G38" s="73"/>
      <c r="H38" s="42" t="s">
        <v>8</v>
      </c>
      <c r="I38" s="37"/>
      <c r="J38" s="42" t="s">
        <v>97</v>
      </c>
      <c r="K38" s="38"/>
      <c r="L38" s="42">
        <f>$L$6</f>
        <v>0</v>
      </c>
      <c r="M38" s="37"/>
      <c r="N38" s="42">
        <f>$N$6</f>
        <v>0</v>
      </c>
      <c r="O38" s="37"/>
      <c r="P38" s="42">
        <f>$P$6</f>
        <v>0</v>
      </c>
      <c r="Q38" s="37"/>
      <c r="R38" s="42">
        <f>$R$6</f>
        <v>0</v>
      </c>
      <c r="S38" s="37"/>
      <c r="T38" s="39"/>
    </row>
    <row r="39" spans="1:20" x14ac:dyDescent="0.2">
      <c r="B39" s="54"/>
      <c r="C39" s="67"/>
      <c r="D39" s="67"/>
      <c r="E39" s="74"/>
      <c r="F39" s="7">
        <f>H39+J39+L39+N39+P39+R39</f>
        <v>0</v>
      </c>
      <c r="G39" s="84"/>
      <c r="H39" s="8">
        <v>0</v>
      </c>
      <c r="I39" s="9">
        <f>IF(F39=0,0,H39/F39)</f>
        <v>0</v>
      </c>
      <c r="J39" s="8">
        <v>0</v>
      </c>
      <c r="K39" s="9">
        <f>IF(F39=0,0,J39/F39)</f>
        <v>0</v>
      </c>
      <c r="L39" s="8">
        <v>0</v>
      </c>
      <c r="M39" s="9">
        <f>IF(F39=0,0,L39/F39)</f>
        <v>0</v>
      </c>
      <c r="N39" s="8">
        <v>0</v>
      </c>
      <c r="O39" s="9">
        <f>IF(F39=0,0,N39/F39)</f>
        <v>0</v>
      </c>
      <c r="P39" s="8">
        <v>0</v>
      </c>
      <c r="Q39" s="9">
        <f>IF(F39=0,0,P39/F39)</f>
        <v>0</v>
      </c>
      <c r="R39" s="8">
        <v>0</v>
      </c>
      <c r="S39" s="9">
        <f>IF(F39=0,0,R39/F39)</f>
        <v>0</v>
      </c>
      <c r="T39" s="31"/>
    </row>
    <row r="40" spans="1:20" ht="13.5" thickBot="1" x14ac:dyDescent="0.25">
      <c r="B40" s="56"/>
      <c r="C40" s="68"/>
      <c r="D40" s="67"/>
      <c r="E40" s="75"/>
      <c r="F40" s="10">
        <f>H40+J40+L40+N40+R40</f>
        <v>0</v>
      </c>
      <c r="G40" s="85"/>
      <c r="H40" s="29">
        <v>0</v>
      </c>
      <c r="I40" s="13">
        <f>IF(F40=0,0,H40/F40)</f>
        <v>0</v>
      </c>
      <c r="J40" s="29">
        <v>0</v>
      </c>
      <c r="K40" s="13">
        <f>IF(F40=0,0,J40/F40)</f>
        <v>0</v>
      </c>
      <c r="L40" s="29"/>
      <c r="M40" s="13">
        <f>IF(F40=0,0,L40/F40)</f>
        <v>0</v>
      </c>
      <c r="N40" s="29">
        <v>0</v>
      </c>
      <c r="O40" s="13">
        <f>IF(F40=0,0,N40/F40)</f>
        <v>0</v>
      </c>
      <c r="P40" s="29">
        <v>0</v>
      </c>
      <c r="Q40" s="13">
        <f>IF(F40=0,0,#REF!/F40)</f>
        <v>0</v>
      </c>
      <c r="R40" s="29">
        <v>0</v>
      </c>
      <c r="S40" s="13">
        <f>IF(F40=0,0,R40/F40)</f>
        <v>0</v>
      </c>
      <c r="T40" s="32"/>
    </row>
    <row r="41" spans="1:20" s="3" customFormat="1" ht="13.5" thickBot="1" x14ac:dyDescent="0.25">
      <c r="B41" s="99" t="s">
        <v>19</v>
      </c>
      <c r="C41" s="100"/>
      <c r="D41" s="100"/>
      <c r="E41" s="101"/>
      <c r="F41" s="30">
        <f>SUM(F39:F40)</f>
        <v>0</v>
      </c>
      <c r="G41" s="86"/>
      <c r="H41" s="30">
        <f>SUM(H39:H40)</f>
        <v>0</v>
      </c>
      <c r="I41" s="14">
        <f>IF(F41=0,0,H41/F41)</f>
        <v>0</v>
      </c>
      <c r="J41" s="30">
        <f>SUM(J39:J40)</f>
        <v>0</v>
      </c>
      <c r="K41" s="14">
        <f>IF(F41=0,0,J41/F41)</f>
        <v>0</v>
      </c>
      <c r="L41" s="30">
        <f>SUM(L39:L40)</f>
        <v>0</v>
      </c>
      <c r="M41" s="14">
        <f>IF(F41=0,0,L41/F41)</f>
        <v>0</v>
      </c>
      <c r="N41" s="30">
        <f>SUM(N39:N40)</f>
        <v>0</v>
      </c>
      <c r="O41" s="14">
        <f>IF(F41=0,0,N41/F41)</f>
        <v>0</v>
      </c>
      <c r="P41" s="30">
        <f>SUM(P39:P40)</f>
        <v>0</v>
      </c>
      <c r="Q41" s="14">
        <f>IF(F41=0,0,P41/F41)</f>
        <v>0</v>
      </c>
      <c r="R41" s="30">
        <f>SUM(R39:R40)</f>
        <v>0</v>
      </c>
      <c r="S41" s="14">
        <f>IF(F41=0,0,R41/F41)</f>
        <v>0</v>
      </c>
      <c r="T41" s="40"/>
    </row>
    <row r="43" spans="1:20" ht="13.5" thickBot="1" x14ac:dyDescent="0.25"/>
    <row r="44" spans="1:20" ht="13.5" thickBot="1" x14ac:dyDescent="0.25">
      <c r="A44" s="96" t="s">
        <v>29</v>
      </c>
      <c r="B44" s="97"/>
      <c r="C44" s="97"/>
      <c r="D44" s="97"/>
      <c r="E44" s="97"/>
      <c r="F44" s="97"/>
      <c r="G44" s="97"/>
      <c r="H44" s="97"/>
      <c r="I44" s="97"/>
      <c r="J44" s="97"/>
      <c r="K44" s="97"/>
      <c r="L44" s="97"/>
      <c r="M44" s="97"/>
      <c r="N44" s="97"/>
      <c r="O44" s="97"/>
      <c r="P44" s="97"/>
      <c r="Q44" s="97"/>
      <c r="R44" s="97"/>
      <c r="S44" s="97"/>
      <c r="T44" s="98"/>
    </row>
    <row r="45" spans="1:20" ht="48.75" thickBot="1" x14ac:dyDescent="0.25">
      <c r="B45" s="57" t="s">
        <v>2</v>
      </c>
      <c r="C45" s="69" t="s">
        <v>3</v>
      </c>
      <c r="D45" s="69" t="s">
        <v>4</v>
      </c>
      <c r="E45" s="69" t="s">
        <v>5</v>
      </c>
      <c r="F45" s="44" t="s">
        <v>6</v>
      </c>
      <c r="G45" s="83" t="s">
        <v>7</v>
      </c>
      <c r="H45" s="46" t="s">
        <v>8</v>
      </c>
      <c r="I45" s="47" t="s">
        <v>9</v>
      </c>
      <c r="J45" s="43" t="s">
        <v>97</v>
      </c>
      <c r="K45" s="47" t="s">
        <v>9</v>
      </c>
      <c r="L45" s="48" t="s">
        <v>10</v>
      </c>
      <c r="M45" s="47" t="s">
        <v>9</v>
      </c>
      <c r="N45" s="46" t="s">
        <v>11</v>
      </c>
      <c r="O45" s="47" t="s">
        <v>9</v>
      </c>
      <c r="P45" s="46" t="s">
        <v>12</v>
      </c>
      <c r="Q45" s="47" t="s">
        <v>9</v>
      </c>
      <c r="R45" s="47" t="s">
        <v>13</v>
      </c>
      <c r="S45" s="47" t="s">
        <v>9</v>
      </c>
      <c r="T45" s="49" t="s">
        <v>14</v>
      </c>
    </row>
    <row r="46" spans="1:20" s="3" customFormat="1" x14ac:dyDescent="0.2">
      <c r="B46" s="53"/>
      <c r="C46" s="66" t="s">
        <v>15</v>
      </c>
      <c r="D46" s="73"/>
      <c r="E46" s="73"/>
      <c r="F46" s="37"/>
      <c r="G46" s="73"/>
      <c r="H46" s="42" t="s">
        <v>8</v>
      </c>
      <c r="I46" s="37"/>
      <c r="J46" s="42" t="s">
        <v>97</v>
      </c>
      <c r="K46" s="38"/>
      <c r="L46" s="42">
        <f>$L$6</f>
        <v>0</v>
      </c>
      <c r="M46" s="37"/>
      <c r="N46" s="42">
        <f>$N$6</f>
        <v>0</v>
      </c>
      <c r="O46" s="37"/>
      <c r="P46" s="42">
        <f>$P$6</f>
        <v>0</v>
      </c>
      <c r="Q46" s="37"/>
      <c r="R46" s="42">
        <f>$R$6</f>
        <v>0</v>
      </c>
      <c r="S46" s="37"/>
      <c r="T46" s="39"/>
    </row>
    <row r="47" spans="1:20" x14ac:dyDescent="0.2">
      <c r="B47" s="54"/>
      <c r="C47" s="67"/>
      <c r="D47" s="67"/>
      <c r="E47" s="74"/>
      <c r="F47" s="7">
        <f>H47+J47+L47+N47+P47+R47</f>
        <v>0</v>
      </c>
      <c r="G47" s="84"/>
      <c r="H47" s="8">
        <v>0</v>
      </c>
      <c r="I47" s="9">
        <f>IF(F47=0,0,H47/F47)</f>
        <v>0</v>
      </c>
      <c r="J47" s="8">
        <v>0</v>
      </c>
      <c r="K47" s="9">
        <f>IF(F47=0,0,J47/F47)</f>
        <v>0</v>
      </c>
      <c r="L47" s="8">
        <v>0</v>
      </c>
      <c r="M47" s="9">
        <f>IF(F47=0,0,L47/F47)</f>
        <v>0</v>
      </c>
      <c r="N47" s="8">
        <v>0</v>
      </c>
      <c r="O47" s="9">
        <f>IF(F47=0,0,N47/F47)</f>
        <v>0</v>
      </c>
      <c r="P47" s="6">
        <v>0</v>
      </c>
      <c r="Q47" s="9">
        <f>IF(F47=0,0,P47/F47)</f>
        <v>0</v>
      </c>
      <c r="R47" s="8">
        <v>0</v>
      </c>
      <c r="S47" s="9">
        <f>IF(F47=0,0,R47/F47)</f>
        <v>0</v>
      </c>
      <c r="T47" s="31"/>
    </row>
    <row r="48" spans="1:20" ht="13.5" thickBot="1" x14ac:dyDescent="0.25">
      <c r="B48" s="56"/>
      <c r="C48" s="68"/>
      <c r="D48" s="68"/>
      <c r="E48" s="75"/>
      <c r="F48" s="10">
        <f>H48+J48+L48+N48+P48+R48</f>
        <v>0</v>
      </c>
      <c r="G48" s="85"/>
      <c r="H48" s="29">
        <v>0</v>
      </c>
      <c r="I48" s="13">
        <f>IF(F48=0,0,H48/F48)</f>
        <v>0</v>
      </c>
      <c r="J48" s="29">
        <v>0</v>
      </c>
      <c r="K48" s="13">
        <f>IF(F48=0,0,J48/F48)</f>
        <v>0</v>
      </c>
      <c r="L48" s="29">
        <v>0</v>
      </c>
      <c r="M48" s="13">
        <f>IF(F48=0,0,L48/F48)</f>
        <v>0</v>
      </c>
      <c r="N48" s="29">
        <v>0</v>
      </c>
      <c r="O48" s="13">
        <f>IF(F48=0,0,N48/F48)</f>
        <v>0</v>
      </c>
      <c r="P48" s="29">
        <v>0</v>
      </c>
      <c r="Q48" s="13">
        <f>IF(F48=0,0,P48/F48)</f>
        <v>0</v>
      </c>
      <c r="R48" s="29">
        <v>0</v>
      </c>
      <c r="S48" s="13">
        <f>IF(F48=0,0,R48/F48)</f>
        <v>0</v>
      </c>
      <c r="T48" s="32"/>
    </row>
    <row r="49" spans="1:21" s="3" customFormat="1" ht="13.5" thickBot="1" x14ac:dyDescent="0.25">
      <c r="B49" s="99" t="s">
        <v>19</v>
      </c>
      <c r="C49" s="100"/>
      <c r="D49" s="100"/>
      <c r="E49" s="101"/>
      <c r="F49" s="30">
        <f>SUM(F47:F48)</f>
        <v>0</v>
      </c>
      <c r="G49" s="86"/>
      <c r="H49" s="30">
        <f>SUM(H47:H48)</f>
        <v>0</v>
      </c>
      <c r="I49" s="14">
        <f>IF(F49=0,0,H49/F49)</f>
        <v>0</v>
      </c>
      <c r="J49" s="30">
        <f>SUM(J47:J48)</f>
        <v>0</v>
      </c>
      <c r="K49" s="14">
        <f>IF(F49=0,0,J49/F49)</f>
        <v>0</v>
      </c>
      <c r="L49" s="30">
        <f>SUM(L47:L48)</f>
        <v>0</v>
      </c>
      <c r="M49" s="14">
        <f>IF(F49=0,0,L49/F49)</f>
        <v>0</v>
      </c>
      <c r="N49" s="30">
        <f>SUM(N47:N48)</f>
        <v>0</v>
      </c>
      <c r="O49" s="14">
        <f>IF(F49=0,0,N49/F49)</f>
        <v>0</v>
      </c>
      <c r="P49" s="30">
        <f>SUM(P47:P48)</f>
        <v>0</v>
      </c>
      <c r="Q49" s="14">
        <f>IF(F49=0,0,P49/F49)</f>
        <v>0</v>
      </c>
      <c r="R49" s="30">
        <f>SUM(R47:R48)</f>
        <v>0</v>
      </c>
      <c r="S49" s="14">
        <f>IF(F49=0,0,R49/F49)</f>
        <v>0</v>
      </c>
      <c r="T49" s="40"/>
    </row>
    <row r="51" spans="1:21" ht="13.5" thickBot="1" x14ac:dyDescent="0.25"/>
    <row r="52" spans="1:21" ht="13.5" thickBot="1" x14ac:dyDescent="0.25">
      <c r="A52" s="96" t="s">
        <v>31</v>
      </c>
      <c r="B52" s="97"/>
      <c r="C52" s="97"/>
      <c r="D52" s="97"/>
      <c r="E52" s="97"/>
      <c r="F52" s="97"/>
      <c r="G52" s="97"/>
      <c r="H52" s="97"/>
      <c r="I52" s="97"/>
      <c r="J52" s="97"/>
      <c r="K52" s="97"/>
      <c r="L52" s="97"/>
      <c r="M52" s="97"/>
      <c r="N52" s="97"/>
      <c r="O52" s="97"/>
      <c r="P52" s="97"/>
      <c r="Q52" s="97"/>
      <c r="R52" s="97"/>
      <c r="S52" s="97"/>
      <c r="T52" s="98"/>
    </row>
    <row r="53" spans="1:21" ht="48.75" thickBot="1" x14ac:dyDescent="0.25">
      <c r="B53" s="57" t="s">
        <v>2</v>
      </c>
      <c r="C53" s="69" t="s">
        <v>3</v>
      </c>
      <c r="D53" s="69" t="s">
        <v>4</v>
      </c>
      <c r="E53" s="69" t="s">
        <v>5</v>
      </c>
      <c r="F53" s="44" t="s">
        <v>6</v>
      </c>
      <c r="G53" s="83" t="s">
        <v>7</v>
      </c>
      <c r="H53" s="46" t="s">
        <v>8</v>
      </c>
      <c r="I53" s="47" t="s">
        <v>9</v>
      </c>
      <c r="J53" s="43" t="s">
        <v>97</v>
      </c>
      <c r="K53" s="47" t="s">
        <v>9</v>
      </c>
      <c r="L53" s="48" t="s">
        <v>10</v>
      </c>
      <c r="M53" s="47" t="s">
        <v>9</v>
      </c>
      <c r="N53" s="46" t="s">
        <v>11</v>
      </c>
      <c r="O53" s="47" t="s">
        <v>9</v>
      </c>
      <c r="P53" s="46" t="s">
        <v>12</v>
      </c>
      <c r="Q53" s="47" t="s">
        <v>9</v>
      </c>
      <c r="R53" s="47" t="s">
        <v>13</v>
      </c>
      <c r="S53" s="47" t="s">
        <v>9</v>
      </c>
      <c r="T53" s="49" t="s">
        <v>14</v>
      </c>
    </row>
    <row r="54" spans="1:21" s="3" customFormat="1" x14ac:dyDescent="0.2">
      <c r="B54" s="53"/>
      <c r="C54" s="66" t="s">
        <v>15</v>
      </c>
      <c r="D54" s="73"/>
      <c r="E54" s="73"/>
      <c r="F54" s="37"/>
      <c r="G54" s="73"/>
      <c r="H54" s="42" t="s">
        <v>8</v>
      </c>
      <c r="I54" s="37"/>
      <c r="J54" s="42" t="s">
        <v>97</v>
      </c>
      <c r="K54" s="38"/>
      <c r="L54" s="42">
        <f>$L$6</f>
        <v>0</v>
      </c>
      <c r="M54" s="37"/>
      <c r="N54" s="42">
        <f>$N$6</f>
        <v>0</v>
      </c>
      <c r="O54" s="37"/>
      <c r="P54" s="42">
        <f>$P$6</f>
        <v>0</v>
      </c>
      <c r="Q54" s="37"/>
      <c r="R54" s="42">
        <f>$R$6</f>
        <v>0</v>
      </c>
      <c r="S54" s="37"/>
      <c r="T54" s="39"/>
    </row>
    <row r="55" spans="1:21" x14ac:dyDescent="0.2">
      <c r="B55" s="54"/>
      <c r="C55" s="67"/>
      <c r="D55" s="67"/>
      <c r="E55" s="74"/>
      <c r="F55" s="7">
        <f>H55+J55+L55+N55+P55+R55</f>
        <v>0</v>
      </c>
      <c r="G55" s="84"/>
      <c r="H55" s="8">
        <v>0</v>
      </c>
      <c r="I55" s="9">
        <f>IF(F55=0,0,H55/F55)</f>
        <v>0</v>
      </c>
      <c r="J55" s="8">
        <v>0</v>
      </c>
      <c r="K55" s="9">
        <f>IF(F55=0,0,J55/F55)</f>
        <v>0</v>
      </c>
      <c r="L55" s="8">
        <v>0</v>
      </c>
      <c r="M55" s="9">
        <f>IF(F55=0,0,L55/F55)</f>
        <v>0</v>
      </c>
      <c r="N55" s="8">
        <v>0</v>
      </c>
      <c r="O55" s="9">
        <f>IF(F55=0,0,N55/F55)</f>
        <v>0</v>
      </c>
      <c r="P55" s="8">
        <v>0</v>
      </c>
      <c r="Q55" s="9">
        <f>IF(F55=0,0,P55/F55)</f>
        <v>0</v>
      </c>
      <c r="R55" s="8">
        <v>0</v>
      </c>
      <c r="S55" s="9">
        <f>IF(F55=0,0,R55/F55)</f>
        <v>0</v>
      </c>
      <c r="T55" s="31"/>
    </row>
    <row r="56" spans="1:21" ht="13.5" thickBot="1" x14ac:dyDescent="0.25">
      <c r="B56" s="56"/>
      <c r="C56" s="68"/>
      <c r="D56" s="68"/>
      <c r="E56" s="75"/>
      <c r="F56" s="10">
        <f>H56+J56+L56+N56+P56+R56</f>
        <v>0</v>
      </c>
      <c r="G56" s="85"/>
      <c r="H56" s="29">
        <v>0</v>
      </c>
      <c r="I56" s="13">
        <f>IF(F56=0,0,H56/F56)</f>
        <v>0</v>
      </c>
      <c r="J56" s="29">
        <v>0</v>
      </c>
      <c r="K56" s="13">
        <f>IF(F56=0,0,J56/F56)</f>
        <v>0</v>
      </c>
      <c r="L56" s="29">
        <v>0</v>
      </c>
      <c r="M56" s="13">
        <f>IF(F56=0,0,L56/F56)</f>
        <v>0</v>
      </c>
      <c r="N56" s="29">
        <v>0</v>
      </c>
      <c r="O56" s="13">
        <f>IF(F56=0,0,N56/F56)</f>
        <v>0</v>
      </c>
      <c r="P56" s="29">
        <v>0</v>
      </c>
      <c r="Q56" s="13">
        <f>IF(F56=0,0,P56/F56)</f>
        <v>0</v>
      </c>
      <c r="R56" s="29">
        <v>0</v>
      </c>
      <c r="S56" s="13">
        <f>IF(F56=0,0,R56/F56)</f>
        <v>0</v>
      </c>
      <c r="T56" s="32"/>
    </row>
    <row r="57" spans="1:21" s="3" customFormat="1" ht="13.5" thickBot="1" x14ac:dyDescent="0.25">
      <c r="B57" s="99" t="s">
        <v>19</v>
      </c>
      <c r="C57" s="100"/>
      <c r="D57" s="100"/>
      <c r="E57" s="101"/>
      <c r="F57" s="30">
        <f>SUM(F55:F56)</f>
        <v>0</v>
      </c>
      <c r="G57" s="86"/>
      <c r="H57" s="30">
        <f>SUM(H55:H56)</f>
        <v>0</v>
      </c>
      <c r="I57" s="14">
        <f>IF(F57=0,0,H57/F57)</f>
        <v>0</v>
      </c>
      <c r="J57" s="30">
        <f>SUM(J55:J56)</f>
        <v>0</v>
      </c>
      <c r="K57" s="14">
        <f>IF(F57=0,0,J57/F57)</f>
        <v>0</v>
      </c>
      <c r="L57" s="30">
        <f>SUM(L55:L56)</f>
        <v>0</v>
      </c>
      <c r="M57" s="14">
        <f>IF(F57=0,0,L57/F57)</f>
        <v>0</v>
      </c>
      <c r="N57" s="30">
        <f>SUM(N55:N56)</f>
        <v>0</v>
      </c>
      <c r="O57" s="14">
        <f>IF(F57=0,0,N57/F57)</f>
        <v>0</v>
      </c>
      <c r="P57" s="30">
        <f>SUM(P55:P56)</f>
        <v>0</v>
      </c>
      <c r="Q57" s="14">
        <f>IF(F57=0,0,P57/F57)</f>
        <v>0</v>
      </c>
      <c r="R57" s="30">
        <f>SUM(R55:R56)</f>
        <v>0</v>
      </c>
      <c r="S57" s="14">
        <f>IF(F57=0,0,R57/F57)</f>
        <v>0</v>
      </c>
      <c r="T57" s="40"/>
    </row>
    <row r="59" spans="1:21" ht="13.5" thickBot="1" x14ac:dyDescent="0.25"/>
    <row r="60" spans="1:21" ht="13.5" thickBot="1" x14ac:dyDescent="0.25">
      <c r="A60" s="96" t="s">
        <v>32</v>
      </c>
      <c r="B60" s="97"/>
      <c r="C60" s="97"/>
      <c r="D60" s="97"/>
      <c r="E60" s="97"/>
      <c r="F60" s="97"/>
      <c r="G60" s="97"/>
      <c r="H60" s="97"/>
      <c r="I60" s="97"/>
      <c r="J60" s="97"/>
      <c r="K60" s="97"/>
      <c r="L60" s="97"/>
      <c r="M60" s="97"/>
      <c r="N60" s="97"/>
      <c r="O60" s="97"/>
      <c r="P60" s="97"/>
      <c r="Q60" s="97"/>
      <c r="R60" s="97"/>
      <c r="S60" s="97"/>
      <c r="T60" s="98"/>
    </row>
    <row r="61" spans="1:21" ht="48.75" thickBot="1" x14ac:dyDescent="0.25">
      <c r="B61" s="59" t="s">
        <v>2</v>
      </c>
      <c r="C61" s="71" t="s">
        <v>3</v>
      </c>
      <c r="D61" s="69" t="s">
        <v>4</v>
      </c>
      <c r="E61" s="69" t="s">
        <v>5</v>
      </c>
      <c r="F61" s="44" t="s">
        <v>6</v>
      </c>
      <c r="G61" s="83" t="s">
        <v>7</v>
      </c>
      <c r="H61" s="46" t="s">
        <v>8</v>
      </c>
      <c r="I61" s="47" t="s">
        <v>9</v>
      </c>
      <c r="J61" s="43" t="s">
        <v>97</v>
      </c>
      <c r="K61" s="47" t="s">
        <v>9</v>
      </c>
      <c r="L61" s="48" t="s">
        <v>10</v>
      </c>
      <c r="M61" s="47" t="s">
        <v>9</v>
      </c>
      <c r="N61" s="46" t="s">
        <v>11</v>
      </c>
      <c r="O61" s="47" t="s">
        <v>9</v>
      </c>
      <c r="P61" s="46" t="s">
        <v>12</v>
      </c>
      <c r="Q61" s="47" t="s">
        <v>9</v>
      </c>
      <c r="R61" s="47" t="s">
        <v>13</v>
      </c>
      <c r="S61" s="47" t="s">
        <v>9</v>
      </c>
      <c r="T61" s="49" t="s">
        <v>14</v>
      </c>
      <c r="U61" s="2"/>
    </row>
    <row r="62" spans="1:21" s="3" customFormat="1" x14ac:dyDescent="0.2">
      <c r="B62" s="53"/>
      <c r="C62" s="66" t="s">
        <v>15</v>
      </c>
      <c r="D62" s="73"/>
      <c r="E62" s="73"/>
      <c r="F62" s="37"/>
      <c r="G62" s="73"/>
      <c r="H62" s="42" t="s">
        <v>8</v>
      </c>
      <c r="I62" s="37"/>
      <c r="J62" s="42" t="s">
        <v>97</v>
      </c>
      <c r="K62" s="38"/>
      <c r="L62" s="42">
        <f>$L$6</f>
        <v>0</v>
      </c>
      <c r="M62" s="37"/>
      <c r="N62" s="42">
        <f>$N$6</f>
        <v>0</v>
      </c>
      <c r="O62" s="37"/>
      <c r="P62" s="42">
        <f>$P$6</f>
        <v>0</v>
      </c>
      <c r="Q62" s="37"/>
      <c r="R62" s="42">
        <f>$R$6</f>
        <v>0</v>
      </c>
      <c r="S62" s="37"/>
      <c r="T62" s="39"/>
    </row>
    <row r="63" spans="1:21" x14ac:dyDescent="0.2">
      <c r="B63" s="54"/>
      <c r="C63" s="67"/>
      <c r="D63" s="67"/>
      <c r="E63" s="74"/>
      <c r="F63" s="7">
        <f>H63+J63+L63+N63+P63+R63</f>
        <v>0</v>
      </c>
      <c r="G63" s="84"/>
      <c r="H63" s="8">
        <v>0</v>
      </c>
      <c r="I63" s="9">
        <f>IF(F63=0,0,H63/F63)</f>
        <v>0</v>
      </c>
      <c r="J63" s="8">
        <v>0</v>
      </c>
      <c r="K63" s="9">
        <f>IF(F63=0,0,J63/F63)</f>
        <v>0</v>
      </c>
      <c r="L63" s="8">
        <v>0</v>
      </c>
      <c r="M63" s="9">
        <f>IF(F63=0,0,L63/F63)</f>
        <v>0</v>
      </c>
      <c r="N63" s="8">
        <v>0</v>
      </c>
      <c r="O63" s="9">
        <f>IF(F63=0,0,N63/F63)</f>
        <v>0</v>
      </c>
      <c r="P63" s="8">
        <v>0</v>
      </c>
      <c r="Q63" s="9">
        <f>IF(F63=0,0,P63/F63)</f>
        <v>0</v>
      </c>
      <c r="R63" s="8">
        <v>0</v>
      </c>
      <c r="S63" s="9">
        <f>IF(F63=0,0,R63/F63)</f>
        <v>0</v>
      </c>
      <c r="T63" s="31"/>
    </row>
    <row r="64" spans="1:21" ht="13.5" thickBot="1" x14ac:dyDescent="0.25">
      <c r="B64" s="56"/>
      <c r="C64" s="68"/>
      <c r="D64" s="68"/>
      <c r="E64" s="75"/>
      <c r="F64" s="10">
        <f>H64+J64+L64+N64+P64+R64</f>
        <v>0</v>
      </c>
      <c r="G64" s="85"/>
      <c r="H64" s="29">
        <v>0</v>
      </c>
      <c r="I64" s="13">
        <f>IF(F64=0,0,H64/F64)</f>
        <v>0</v>
      </c>
      <c r="J64" s="29">
        <v>0</v>
      </c>
      <c r="K64" s="13">
        <f>IF(F64=0,0,J64/F64)</f>
        <v>0</v>
      </c>
      <c r="L64" s="29">
        <v>0</v>
      </c>
      <c r="M64" s="13">
        <f>IF(F64=0,0,L64/F64)</f>
        <v>0</v>
      </c>
      <c r="N64" s="29">
        <v>0</v>
      </c>
      <c r="O64" s="13">
        <f>IF(F64=0,0,N64/F64)</f>
        <v>0</v>
      </c>
      <c r="P64" s="29">
        <v>0</v>
      </c>
      <c r="Q64" s="13">
        <f>IF(F64=0,0,P64/F64)</f>
        <v>0</v>
      </c>
      <c r="R64" s="29">
        <v>0</v>
      </c>
      <c r="S64" s="13">
        <f>IF(F64=0,0,R64/F64)</f>
        <v>0</v>
      </c>
      <c r="T64" s="32"/>
    </row>
    <row r="65" spans="2:21" s="3" customFormat="1" ht="13.5" thickBot="1" x14ac:dyDescent="0.25">
      <c r="B65" s="99" t="s">
        <v>19</v>
      </c>
      <c r="C65" s="100"/>
      <c r="D65" s="100"/>
      <c r="E65" s="101"/>
      <c r="F65" s="30">
        <f>SUM(F63:F64)</f>
        <v>0</v>
      </c>
      <c r="G65" s="86"/>
      <c r="H65" s="30">
        <f>SUM(H63:H64)</f>
        <v>0</v>
      </c>
      <c r="I65" s="14">
        <f>IF(F65=0,0,H65/F65)</f>
        <v>0</v>
      </c>
      <c r="J65" s="30">
        <f>SUM(J63:J64)</f>
        <v>0</v>
      </c>
      <c r="K65" s="14">
        <f>IF(F65=0,0,J65/F65)</f>
        <v>0</v>
      </c>
      <c r="L65" s="30">
        <f>SUM(L63:L64)</f>
        <v>0</v>
      </c>
      <c r="M65" s="14">
        <f>IF(F65=0,0,L65/F65)</f>
        <v>0</v>
      </c>
      <c r="N65" s="30">
        <f>SUM(N63:N64)</f>
        <v>0</v>
      </c>
      <c r="O65" s="14">
        <f>IF(F65=0,0,N65/F65)</f>
        <v>0</v>
      </c>
      <c r="P65" s="30">
        <f>SUM(P63:P64)</f>
        <v>0</v>
      </c>
      <c r="Q65" s="14">
        <f>IF(F65=0,0,P65/F65)</f>
        <v>0</v>
      </c>
      <c r="R65" s="30">
        <f>SUM(R63:R64)</f>
        <v>0</v>
      </c>
      <c r="S65" s="14">
        <f>IF(F65=0,0,R65/F65)</f>
        <v>0</v>
      </c>
      <c r="T65" s="40"/>
    </row>
    <row r="68" spans="2:21" ht="13.5" thickBot="1" x14ac:dyDescent="0.25"/>
    <row r="69" spans="2:21" ht="13.5" thickBot="1" x14ac:dyDescent="0.25">
      <c r="C69" s="72"/>
      <c r="D69" s="72"/>
      <c r="E69" s="93" t="s">
        <v>33</v>
      </c>
      <c r="F69" s="102"/>
      <c r="G69" s="102"/>
      <c r="H69" s="102"/>
      <c r="I69" s="102"/>
      <c r="J69" s="102"/>
      <c r="K69" s="102"/>
      <c r="L69" s="102"/>
      <c r="M69" s="102"/>
      <c r="N69" s="102"/>
      <c r="O69" s="102"/>
      <c r="P69" s="102"/>
      <c r="Q69" s="102"/>
      <c r="R69" s="102"/>
      <c r="S69" s="103"/>
      <c r="T69" s="3"/>
    </row>
    <row r="70" spans="2:21" ht="24.75" thickBot="1" x14ac:dyDescent="0.25">
      <c r="B70" s="60"/>
      <c r="E70" s="77" t="s">
        <v>34</v>
      </c>
      <c r="F70" s="22" t="s">
        <v>6</v>
      </c>
      <c r="G70" s="88" t="s">
        <v>7</v>
      </c>
      <c r="H70" s="23" t="s">
        <v>8</v>
      </c>
      <c r="I70" s="24" t="s">
        <v>9</v>
      </c>
      <c r="J70" s="43" t="s">
        <v>97</v>
      </c>
      <c r="K70" s="24" t="s">
        <v>9</v>
      </c>
      <c r="L70" s="26" t="s">
        <v>10</v>
      </c>
      <c r="M70" s="24" t="s">
        <v>9</v>
      </c>
      <c r="N70" s="27" t="s">
        <v>11</v>
      </c>
      <c r="O70" s="24" t="s">
        <v>9</v>
      </c>
      <c r="P70" s="27" t="s">
        <v>12</v>
      </c>
      <c r="Q70" s="24" t="s">
        <v>9</v>
      </c>
      <c r="R70" s="25" t="s">
        <v>13</v>
      </c>
      <c r="S70" s="28" t="s">
        <v>9</v>
      </c>
      <c r="T70" s="5"/>
      <c r="U70" s="2"/>
    </row>
    <row r="71" spans="2:21" ht="18.75" customHeight="1" x14ac:dyDescent="0.2">
      <c r="B71" s="60"/>
      <c r="E71" s="78" t="s">
        <v>50</v>
      </c>
      <c r="F71" s="19">
        <f>F9</f>
        <v>0</v>
      </c>
      <c r="G71" s="89"/>
      <c r="H71" s="20">
        <f t="shared" ref="H71:S71" si="0">H9</f>
        <v>0</v>
      </c>
      <c r="I71" s="21">
        <f t="shared" si="0"/>
        <v>0</v>
      </c>
      <c r="J71" s="20">
        <f t="shared" si="0"/>
        <v>0</v>
      </c>
      <c r="K71" s="21">
        <f t="shared" si="0"/>
        <v>0</v>
      </c>
      <c r="L71" s="20">
        <f t="shared" si="0"/>
        <v>0</v>
      </c>
      <c r="M71" s="21">
        <f t="shared" si="0"/>
        <v>0</v>
      </c>
      <c r="N71" s="20">
        <f t="shared" si="0"/>
        <v>0</v>
      </c>
      <c r="O71" s="21">
        <f t="shared" si="0"/>
        <v>0</v>
      </c>
      <c r="P71" s="20">
        <f t="shared" si="0"/>
        <v>0</v>
      </c>
      <c r="Q71" s="21">
        <f t="shared" si="0"/>
        <v>0</v>
      </c>
      <c r="R71" s="20">
        <f t="shared" si="0"/>
        <v>0</v>
      </c>
      <c r="S71" s="21">
        <f t="shared" si="0"/>
        <v>0</v>
      </c>
      <c r="T71" s="5"/>
      <c r="U71" s="2"/>
    </row>
    <row r="72" spans="2:21" ht="17.25" customHeight="1" x14ac:dyDescent="0.2">
      <c r="B72" s="61"/>
      <c r="E72" s="79" t="s">
        <v>35</v>
      </c>
      <c r="F72" s="16">
        <f>F17</f>
        <v>0</v>
      </c>
      <c r="G72" s="90"/>
      <c r="H72" s="7">
        <f t="shared" ref="H72:S72" si="1">H17</f>
        <v>0</v>
      </c>
      <c r="I72" s="9">
        <f t="shared" si="1"/>
        <v>0</v>
      </c>
      <c r="J72" s="7">
        <f t="shared" si="1"/>
        <v>0</v>
      </c>
      <c r="K72" s="9">
        <f t="shared" si="1"/>
        <v>0</v>
      </c>
      <c r="L72" s="7">
        <f t="shared" si="1"/>
        <v>0</v>
      </c>
      <c r="M72" s="9">
        <f t="shared" si="1"/>
        <v>0</v>
      </c>
      <c r="N72" s="7">
        <f t="shared" si="1"/>
        <v>0</v>
      </c>
      <c r="O72" s="9">
        <f t="shared" si="1"/>
        <v>0</v>
      </c>
      <c r="P72" s="7">
        <f t="shared" si="1"/>
        <v>0</v>
      </c>
      <c r="Q72" s="9">
        <f t="shared" si="1"/>
        <v>0</v>
      </c>
      <c r="R72" s="7">
        <f t="shared" si="1"/>
        <v>0</v>
      </c>
      <c r="S72" s="9">
        <f t="shared" si="1"/>
        <v>0</v>
      </c>
      <c r="T72" s="1"/>
    </row>
    <row r="73" spans="2:21" ht="17.100000000000001" customHeight="1" x14ac:dyDescent="0.2">
      <c r="B73" s="61"/>
      <c r="E73" s="80" t="s">
        <v>36</v>
      </c>
      <c r="F73" s="16">
        <f>F25</f>
        <v>0</v>
      </c>
      <c r="G73" s="90"/>
      <c r="H73" s="7">
        <f t="shared" ref="H73:S73" si="2">H25</f>
        <v>0</v>
      </c>
      <c r="I73" s="9">
        <f t="shared" si="2"/>
        <v>0</v>
      </c>
      <c r="J73" s="7">
        <f t="shared" si="2"/>
        <v>0</v>
      </c>
      <c r="K73" s="9">
        <f t="shared" si="2"/>
        <v>0</v>
      </c>
      <c r="L73" s="7">
        <f t="shared" si="2"/>
        <v>0</v>
      </c>
      <c r="M73" s="9">
        <f t="shared" si="2"/>
        <v>0</v>
      </c>
      <c r="N73" s="7">
        <f t="shared" si="2"/>
        <v>0</v>
      </c>
      <c r="O73" s="9">
        <f t="shared" si="2"/>
        <v>0</v>
      </c>
      <c r="P73" s="7">
        <f t="shared" si="2"/>
        <v>0</v>
      </c>
      <c r="Q73" s="9">
        <f t="shared" si="2"/>
        <v>0</v>
      </c>
      <c r="R73" s="7">
        <f t="shared" si="2"/>
        <v>0</v>
      </c>
      <c r="S73" s="9">
        <f t="shared" si="2"/>
        <v>0</v>
      </c>
      <c r="T73" s="1"/>
    </row>
    <row r="74" spans="2:21" ht="17.100000000000001" customHeight="1" x14ac:dyDescent="0.2">
      <c r="B74" s="61"/>
      <c r="E74" s="80" t="s">
        <v>37</v>
      </c>
      <c r="F74" s="16">
        <f>F33</f>
        <v>0</v>
      </c>
      <c r="G74" s="90"/>
      <c r="H74" s="7">
        <f t="shared" ref="H74:S74" si="3">H33</f>
        <v>0</v>
      </c>
      <c r="I74" s="9">
        <f t="shared" si="3"/>
        <v>0</v>
      </c>
      <c r="J74" s="7">
        <f t="shared" si="3"/>
        <v>0</v>
      </c>
      <c r="K74" s="9">
        <f t="shared" si="3"/>
        <v>0</v>
      </c>
      <c r="L74" s="7">
        <f t="shared" si="3"/>
        <v>0</v>
      </c>
      <c r="M74" s="9">
        <f t="shared" si="3"/>
        <v>0</v>
      </c>
      <c r="N74" s="7">
        <f t="shared" si="3"/>
        <v>0</v>
      </c>
      <c r="O74" s="9">
        <f t="shared" si="3"/>
        <v>0</v>
      </c>
      <c r="P74" s="7">
        <f t="shared" si="3"/>
        <v>0</v>
      </c>
      <c r="Q74" s="9">
        <f t="shared" si="3"/>
        <v>0</v>
      </c>
      <c r="R74" s="7">
        <f t="shared" si="3"/>
        <v>0</v>
      </c>
      <c r="S74" s="9">
        <f t="shared" si="3"/>
        <v>0</v>
      </c>
      <c r="T74" s="1"/>
    </row>
    <row r="75" spans="2:21" ht="17.100000000000001" customHeight="1" x14ac:dyDescent="0.2">
      <c r="B75" s="61"/>
      <c r="E75" s="80" t="s">
        <v>38</v>
      </c>
      <c r="F75" s="16">
        <f>F41</f>
        <v>0</v>
      </c>
      <c r="G75" s="90"/>
      <c r="H75" s="7">
        <f t="shared" ref="H75:S75" si="4">H41</f>
        <v>0</v>
      </c>
      <c r="I75" s="9">
        <f t="shared" si="4"/>
        <v>0</v>
      </c>
      <c r="J75" s="7">
        <f t="shared" si="4"/>
        <v>0</v>
      </c>
      <c r="K75" s="9">
        <f t="shared" si="4"/>
        <v>0</v>
      </c>
      <c r="L75" s="7">
        <f t="shared" si="4"/>
        <v>0</v>
      </c>
      <c r="M75" s="9">
        <f t="shared" si="4"/>
        <v>0</v>
      </c>
      <c r="N75" s="7">
        <f t="shared" si="4"/>
        <v>0</v>
      </c>
      <c r="O75" s="9">
        <f t="shared" si="4"/>
        <v>0</v>
      </c>
      <c r="P75" s="7">
        <f t="shared" si="4"/>
        <v>0</v>
      </c>
      <c r="Q75" s="9">
        <f t="shared" si="4"/>
        <v>0</v>
      </c>
      <c r="R75" s="7">
        <f t="shared" si="4"/>
        <v>0</v>
      </c>
      <c r="S75" s="9">
        <f t="shared" si="4"/>
        <v>0</v>
      </c>
      <c r="T75" s="1"/>
    </row>
    <row r="76" spans="2:21" ht="17.100000000000001" customHeight="1" x14ac:dyDescent="0.2">
      <c r="B76" s="61"/>
      <c r="E76" s="80" t="s">
        <v>39</v>
      </c>
      <c r="F76" s="16">
        <f>F49</f>
        <v>0</v>
      </c>
      <c r="G76" s="90"/>
      <c r="H76" s="7">
        <f t="shared" ref="H76:S76" si="5">H49</f>
        <v>0</v>
      </c>
      <c r="I76" s="9">
        <f t="shared" si="5"/>
        <v>0</v>
      </c>
      <c r="J76" s="7">
        <f t="shared" si="5"/>
        <v>0</v>
      </c>
      <c r="K76" s="9">
        <f t="shared" si="5"/>
        <v>0</v>
      </c>
      <c r="L76" s="7">
        <f t="shared" si="5"/>
        <v>0</v>
      </c>
      <c r="M76" s="9">
        <f t="shared" si="5"/>
        <v>0</v>
      </c>
      <c r="N76" s="7">
        <f t="shared" si="5"/>
        <v>0</v>
      </c>
      <c r="O76" s="9">
        <f t="shared" si="5"/>
        <v>0</v>
      </c>
      <c r="P76" s="7">
        <f t="shared" si="5"/>
        <v>0</v>
      </c>
      <c r="Q76" s="9">
        <f t="shared" si="5"/>
        <v>0</v>
      </c>
      <c r="R76" s="7">
        <f t="shared" si="5"/>
        <v>0</v>
      </c>
      <c r="S76" s="9">
        <f t="shared" si="5"/>
        <v>0</v>
      </c>
      <c r="T76" s="1"/>
    </row>
    <row r="77" spans="2:21" s="3" customFormat="1" ht="17.100000000000001" customHeight="1" x14ac:dyDescent="0.2">
      <c r="B77" s="61"/>
      <c r="C77" s="62"/>
      <c r="D77" s="62"/>
      <c r="E77" s="80" t="s">
        <v>40</v>
      </c>
      <c r="F77" s="16">
        <f>F57</f>
        <v>0</v>
      </c>
      <c r="G77" s="90"/>
      <c r="H77" s="7">
        <f t="shared" ref="H77:S77" si="6">H57</f>
        <v>0</v>
      </c>
      <c r="I77" s="9">
        <f t="shared" si="6"/>
        <v>0</v>
      </c>
      <c r="J77" s="7">
        <f t="shared" si="6"/>
        <v>0</v>
      </c>
      <c r="K77" s="9">
        <f t="shared" si="6"/>
        <v>0</v>
      </c>
      <c r="L77" s="7">
        <f t="shared" si="6"/>
        <v>0</v>
      </c>
      <c r="M77" s="9">
        <f t="shared" si="6"/>
        <v>0</v>
      </c>
      <c r="N77" s="7">
        <f t="shared" si="6"/>
        <v>0</v>
      </c>
      <c r="O77" s="9">
        <f t="shared" si="6"/>
        <v>0</v>
      </c>
      <c r="P77" s="7">
        <f t="shared" si="6"/>
        <v>0</v>
      </c>
      <c r="Q77" s="9">
        <f t="shared" si="6"/>
        <v>0</v>
      </c>
      <c r="R77" s="7">
        <f t="shared" si="6"/>
        <v>0</v>
      </c>
      <c r="S77" s="9">
        <f t="shared" si="6"/>
        <v>0</v>
      </c>
      <c r="T77" s="1"/>
    </row>
    <row r="78" spans="2:21" ht="17.25" customHeight="1" thickBot="1" x14ac:dyDescent="0.25">
      <c r="E78" s="81" t="s">
        <v>41</v>
      </c>
      <c r="F78" s="17">
        <f>F65</f>
        <v>0</v>
      </c>
      <c r="G78" s="91"/>
      <c r="H78" s="12">
        <f t="shared" ref="H78:S78" si="7">H65</f>
        <v>0</v>
      </c>
      <c r="I78" s="13">
        <f t="shared" si="7"/>
        <v>0</v>
      </c>
      <c r="J78" s="12">
        <f>J65</f>
        <v>0</v>
      </c>
      <c r="K78" s="13">
        <f t="shared" si="7"/>
        <v>0</v>
      </c>
      <c r="L78" s="12">
        <f t="shared" si="7"/>
        <v>0</v>
      </c>
      <c r="M78" s="13">
        <f t="shared" si="7"/>
        <v>0</v>
      </c>
      <c r="N78" s="12">
        <f t="shared" si="7"/>
        <v>0</v>
      </c>
      <c r="O78" s="13">
        <f t="shared" si="7"/>
        <v>0</v>
      </c>
      <c r="P78" s="12">
        <f t="shared" si="7"/>
        <v>0</v>
      </c>
      <c r="Q78" s="13">
        <f t="shared" si="7"/>
        <v>0</v>
      </c>
      <c r="R78" s="12">
        <f t="shared" si="7"/>
        <v>0</v>
      </c>
      <c r="S78" s="13">
        <f t="shared" si="7"/>
        <v>0</v>
      </c>
    </row>
    <row r="79" spans="2:21" s="3" customFormat="1" ht="13.5" thickBot="1" x14ac:dyDescent="0.25">
      <c r="B79" s="62"/>
      <c r="C79" s="62"/>
      <c r="D79" s="62"/>
      <c r="E79" s="82" t="s">
        <v>19</v>
      </c>
      <c r="F79" s="18">
        <f>SUM(F71:F78)</f>
        <v>0</v>
      </c>
      <c r="G79" s="92"/>
      <c r="H79" s="11">
        <f>SUM(H76:H78)</f>
        <v>0</v>
      </c>
      <c r="I79" s="41">
        <f>IF(F79=0,0,H79/F79)</f>
        <v>0</v>
      </c>
      <c r="J79" s="11">
        <f>SUM(J76:J78)</f>
        <v>0</v>
      </c>
      <c r="K79" s="41">
        <f>IF(F79=0,0,J79/F79)</f>
        <v>0</v>
      </c>
      <c r="L79" s="11">
        <f>SUM(L76:L78)</f>
        <v>0</v>
      </c>
      <c r="M79" s="41">
        <f>IF(F79=0,0,L79/F79)</f>
        <v>0</v>
      </c>
      <c r="N79" s="11">
        <f>SUM(N76:N78)</f>
        <v>0</v>
      </c>
      <c r="O79" s="41">
        <f>IF(F79=0,0,N79/F79)</f>
        <v>0</v>
      </c>
      <c r="P79" s="11">
        <f>SUM(P76:P78)</f>
        <v>0</v>
      </c>
      <c r="Q79" s="41">
        <f>IF(F79=0,0,P79/F79)</f>
        <v>0</v>
      </c>
      <c r="R79" s="11">
        <f>SUM(R76:R78)</f>
        <v>0</v>
      </c>
      <c r="S79" s="41">
        <f>IF(F79=0,0,R79/F79)</f>
        <v>0</v>
      </c>
    </row>
  </sheetData>
  <sheetProtection selectLockedCells="1" selectUnlockedCells="1"/>
  <mergeCells count="17">
    <mergeCell ref="E69:S69"/>
    <mergeCell ref="A52:T52"/>
    <mergeCell ref="A60:T60"/>
    <mergeCell ref="B49:E49"/>
    <mergeCell ref="B9:E9"/>
    <mergeCell ref="B17:E17"/>
    <mergeCell ref="B25:E25"/>
    <mergeCell ref="B33:E33"/>
    <mergeCell ref="B41:E41"/>
    <mergeCell ref="A12:T12"/>
    <mergeCell ref="A20:T20"/>
    <mergeCell ref="A28:T28"/>
    <mergeCell ref="A36:T36"/>
    <mergeCell ref="A44:T44"/>
    <mergeCell ref="A4:T4"/>
    <mergeCell ref="B57:E57"/>
    <mergeCell ref="B65:E65"/>
  </mergeCells>
  <phoneticPr fontId="0" type="noConversion"/>
  <pageMargins left="0.25" right="0.25" top="0.75" bottom="0.75" header="0.3" footer="0.3"/>
  <pageSetup paperSize="8" scale="54"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0">
        <x14:dataValidation type="list" showInputMessage="1" showErrorMessage="1" xr:uid="{B9B4FAD6-B52D-4196-9D67-FF4EE3EB73BA}">
          <x14:formula1>
            <xm:f>Référentiels!$A$3:$A$4</xm:f>
          </x14:formula1>
          <xm:sqref>D7:D8</xm:sqref>
        </x14:dataValidation>
        <x14:dataValidation type="list" showInputMessage="1" showErrorMessage="1" xr:uid="{D0826020-A87B-43A4-B037-5150CBE1F235}">
          <x14:formula1>
            <xm:f>Référentiels!$I$3:$I$8</xm:f>
          </x14:formula1>
          <xm:sqref>D39:D40</xm:sqref>
        </x14:dataValidation>
        <x14:dataValidation type="list" allowBlank="1" showInputMessage="1" showErrorMessage="1" xr:uid="{32415B8F-F00E-4472-B67E-7D5E8F1045B8}">
          <x14:formula1>
            <xm:f>Référentiels!$S$3:$S$4</xm:f>
          </x14:formula1>
          <xm:sqref>G7:G8 G15:G16 G23:G24 G31:G32 G39:G40 G47:G48 G55:G56 G63:G64</xm:sqref>
        </x14:dataValidation>
        <x14:dataValidation type="list" showInputMessage="1" showErrorMessage="1" xr:uid="{00000000-0002-0000-0000-000000000000}">
          <x14:formula1>
            <xm:f>Référentiels!$C$3:$C$12</xm:f>
          </x14:formula1>
          <xm:sqref>D15:D16</xm:sqref>
        </x14:dataValidation>
        <x14:dataValidation type="list" allowBlank="1" showInputMessage="1" showErrorMessage="1" xr:uid="{2D101EFB-BFBF-4746-AAA4-0E628C13636D}">
          <x14:formula1>
            <xm:f>Référentiels!$E$3</xm:f>
          </x14:formula1>
          <xm:sqref>D23:D24</xm:sqref>
        </x14:dataValidation>
        <x14:dataValidation type="list" showInputMessage="1" showErrorMessage="1" xr:uid="{478AC94F-A35F-4216-BA7A-0CA064916A51}">
          <x14:formula1>
            <xm:f>Référentiels!$G$3:$G$7</xm:f>
          </x14:formula1>
          <xm:sqref>D31:D32</xm:sqref>
        </x14:dataValidation>
        <x14:dataValidation type="list" showInputMessage="1" showErrorMessage="1" xr:uid="{D9FA51DC-90FC-4614-A83A-5E0B95360AC5}">
          <x14:formula1>
            <xm:f>Référentiels!$K$3:$K$13</xm:f>
          </x14:formula1>
          <xm:sqref>D47:D48</xm:sqref>
        </x14:dataValidation>
        <x14:dataValidation type="list" showInputMessage="1" showErrorMessage="1" xr:uid="{3AC1F968-6F07-4AE2-9E6D-D987B16D5685}">
          <x14:formula1>
            <xm:f>Référentiels!$M$3:$M$7</xm:f>
          </x14:formula1>
          <xm:sqref>D55:D56</xm:sqref>
        </x14:dataValidation>
        <x14:dataValidation type="list" showInputMessage="1" showErrorMessage="1" xr:uid="{10BE542A-79B1-4166-BD1E-67CFA1337E7B}">
          <x14:formula1>
            <xm:f>Référentiels!$O$3:$O$6</xm:f>
          </x14:formula1>
          <xm:sqref>D63:D64</xm:sqref>
        </x14:dataValidation>
        <x14:dataValidation type="list" allowBlank="1" showInputMessage="1" showErrorMessage="1" xr:uid="{F941DB8B-A6B4-43D9-9802-F48B0CAB0CC1}">
          <x14:formula1>
            <xm:f>Référentiels!$Q$3:$Q$11</xm:f>
          </x14:formula1>
          <xm:sqref>R6 P6 N6 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A3" sqref="A3"/>
    </sheetView>
  </sheetViews>
  <sheetFormatPr baseColWidth="10" defaultColWidth="11.42578125" defaultRowHeight="12.75" x14ac:dyDescent="0.2"/>
  <cols>
    <col min="1" max="1" width="64" customWidth="1"/>
    <col min="2" max="4" width="11.140625" customWidth="1"/>
  </cols>
  <sheetData>
    <row r="1" spans="1:1" ht="91.5" customHeight="1" x14ac:dyDescent="0.2">
      <c r="A1" s="4" t="s">
        <v>42</v>
      </c>
    </row>
    <row r="2" spans="1:1" ht="45.75" customHeight="1" x14ac:dyDescent="0.2">
      <c r="A2" s="4" t="s">
        <v>43</v>
      </c>
    </row>
    <row r="3" spans="1:1" ht="72.75" customHeight="1" x14ac:dyDescent="0.2">
      <c r="A3" s="4" t="s">
        <v>44</v>
      </c>
    </row>
    <row r="4" spans="1:1" ht="36" customHeight="1" x14ac:dyDescent="0.2">
      <c r="A4" s="4" t="s">
        <v>45</v>
      </c>
    </row>
    <row r="5" spans="1:1" ht="161.25" customHeight="1" x14ac:dyDescent="0.2">
      <c r="A5" s="4" t="s">
        <v>46</v>
      </c>
    </row>
    <row r="6" spans="1:1" ht="122.25" customHeight="1" x14ac:dyDescent="0.2">
      <c r="A6" s="4" t="s">
        <v>47</v>
      </c>
    </row>
    <row r="7" spans="1:1" ht="81.75" customHeight="1" x14ac:dyDescent="0.2">
      <c r="A7" s="4" t="s">
        <v>48</v>
      </c>
    </row>
    <row r="8" spans="1:1" ht="35.25" customHeight="1" x14ac:dyDescent="0.2">
      <c r="A8" s="4" t="s">
        <v>49</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13"/>
  <sheetViews>
    <sheetView topLeftCell="O1" workbookViewId="0">
      <selection activeCell="Q11" sqref="Q11"/>
    </sheetView>
  </sheetViews>
  <sheetFormatPr baseColWidth="10" defaultColWidth="11.42578125" defaultRowHeight="12.75" x14ac:dyDescent="0.2"/>
  <cols>
    <col min="1" max="1" width="41.85546875" bestFit="1" customWidth="1"/>
    <col min="3" max="3" width="61.140625" bestFit="1" customWidth="1"/>
    <col min="5" max="5" width="70.140625" bestFit="1" customWidth="1"/>
    <col min="7" max="7" width="45.85546875" bestFit="1" customWidth="1"/>
    <col min="9" max="9" width="101.85546875" bestFit="1" customWidth="1"/>
    <col min="11" max="11" width="103.85546875" bestFit="1" customWidth="1"/>
    <col min="13" max="13" width="65.42578125" bestFit="1" customWidth="1"/>
    <col min="15" max="15" width="50.85546875" bestFit="1" customWidth="1"/>
    <col min="17" max="17" width="16.5703125" bestFit="1" customWidth="1"/>
    <col min="18" max="18" width="13.5703125" bestFit="1" customWidth="1"/>
  </cols>
  <sheetData>
    <row r="2" spans="1:19" x14ac:dyDescent="0.2">
      <c r="A2" t="s">
        <v>50</v>
      </c>
      <c r="C2" t="s">
        <v>35</v>
      </c>
      <c r="E2" t="s">
        <v>36</v>
      </c>
      <c r="G2" t="s">
        <v>37</v>
      </c>
      <c r="I2" t="s">
        <v>38</v>
      </c>
      <c r="K2" t="s">
        <v>39</v>
      </c>
      <c r="M2" t="s">
        <v>40</v>
      </c>
      <c r="O2" t="s">
        <v>41</v>
      </c>
      <c r="Q2" t="s">
        <v>51</v>
      </c>
    </row>
    <row r="3" spans="1:19" x14ac:dyDescent="0.2">
      <c r="A3" t="s">
        <v>18</v>
      </c>
      <c r="C3" t="s">
        <v>23</v>
      </c>
      <c r="E3" t="s">
        <v>26</v>
      </c>
      <c r="G3" t="s">
        <v>52</v>
      </c>
      <c r="I3" t="s">
        <v>53</v>
      </c>
      <c r="K3" t="s">
        <v>54</v>
      </c>
      <c r="M3" t="s">
        <v>55</v>
      </c>
      <c r="O3" t="s">
        <v>56</v>
      </c>
      <c r="Q3" t="s">
        <v>57</v>
      </c>
      <c r="S3" t="s">
        <v>58</v>
      </c>
    </row>
    <row r="4" spans="1:19" x14ac:dyDescent="0.2">
      <c r="A4" t="s">
        <v>17</v>
      </c>
      <c r="C4" t="s">
        <v>24</v>
      </c>
      <c r="G4" t="s">
        <v>59</v>
      </c>
      <c r="I4" t="s">
        <v>60</v>
      </c>
      <c r="K4" t="s">
        <v>61</v>
      </c>
      <c r="M4" t="s">
        <v>62</v>
      </c>
      <c r="O4" t="s">
        <v>63</v>
      </c>
      <c r="Q4" t="s">
        <v>64</v>
      </c>
      <c r="S4" t="s">
        <v>65</v>
      </c>
    </row>
    <row r="5" spans="1:19" x14ac:dyDescent="0.2">
      <c r="C5" t="s">
        <v>66</v>
      </c>
      <c r="G5" t="s">
        <v>67</v>
      </c>
      <c r="I5" t="s">
        <v>68</v>
      </c>
      <c r="K5" t="s">
        <v>69</v>
      </c>
      <c r="M5" t="s">
        <v>70</v>
      </c>
      <c r="O5" t="s">
        <v>71</v>
      </c>
      <c r="Q5" t="s">
        <v>21</v>
      </c>
    </row>
    <row r="6" spans="1:19" x14ac:dyDescent="0.2">
      <c r="C6" t="s">
        <v>22</v>
      </c>
      <c r="G6" t="s">
        <v>72</v>
      </c>
      <c r="I6" t="s">
        <v>73</v>
      </c>
      <c r="K6" t="s">
        <v>74</v>
      </c>
      <c r="M6" t="s">
        <v>75</v>
      </c>
      <c r="O6" t="s">
        <v>76</v>
      </c>
      <c r="Q6" t="s">
        <v>77</v>
      </c>
    </row>
    <row r="7" spans="1:19" x14ac:dyDescent="0.2">
      <c r="C7" t="s">
        <v>78</v>
      </c>
      <c r="G7" t="s">
        <v>79</v>
      </c>
      <c r="I7" t="s">
        <v>80</v>
      </c>
      <c r="K7" t="s">
        <v>81</v>
      </c>
      <c r="M7" t="s">
        <v>82</v>
      </c>
      <c r="Q7" t="s">
        <v>96</v>
      </c>
    </row>
    <row r="8" spans="1:19" x14ac:dyDescent="0.2">
      <c r="C8" t="s">
        <v>83</v>
      </c>
      <c r="I8" t="s">
        <v>84</v>
      </c>
      <c r="K8" t="s">
        <v>85</v>
      </c>
      <c r="Q8" t="s">
        <v>86</v>
      </c>
    </row>
    <row r="9" spans="1:19" x14ac:dyDescent="0.2">
      <c r="C9" t="s">
        <v>87</v>
      </c>
      <c r="K9" t="s">
        <v>88</v>
      </c>
      <c r="Q9" t="s">
        <v>89</v>
      </c>
    </row>
    <row r="10" spans="1:19" x14ac:dyDescent="0.2">
      <c r="C10" t="s">
        <v>90</v>
      </c>
      <c r="K10" t="s">
        <v>91</v>
      </c>
      <c r="Q10" t="s">
        <v>98</v>
      </c>
    </row>
    <row r="11" spans="1:19" x14ac:dyDescent="0.2">
      <c r="C11" t="s">
        <v>92</v>
      </c>
      <c r="K11" t="s">
        <v>30</v>
      </c>
      <c r="Q11" t="s">
        <v>16</v>
      </c>
    </row>
    <row r="12" spans="1:19" x14ac:dyDescent="0.2">
      <c r="C12" t="s">
        <v>93</v>
      </c>
      <c r="K12" t="s">
        <v>94</v>
      </c>
    </row>
    <row r="13" spans="1:19" x14ac:dyDescent="0.2">
      <c r="K13"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Z I Q 2 W O R 7 1 4 i m A A A A 9 g A A A B I A H A B D b 2 5 m a W c v U G F j a 2 F n Z S 5 4 b W w g o h g A K K A U A A A A A A A A A A A A A A A A A A A A A A A A A A A A h Y 8 x D o I w G I W v Q r r T Q j W G k J 8 y m D h J Y j Q x r k 2 p 0 A j F t M V y N w e P 5 B X E K O r m + L 7 3 D e / d r z f I h 7 Y J L t J Y 1 e k M x T h C g d S i K 5 W u M t S 7 Y 5 i g n M G G i x O v Z D D K 2 q a D L T N U O 3 d O C f H e Y z / D n a k I j a K Y H I r 1 T t S y 5 e g j q / 9 y q L R 1 X A u J G O x f Y x j F M Z 3 j B U 1 w B G S C U C j 9 F e i 4 9 9 n + Q F j 2 j e u N Z E c T r r Z A p g j k / Y E 9 A F B L A w Q U A A I A C A B k h D Z 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I Q 2 W C i K R 7 g O A A A A E Q A A A B M A H A B G b 3 J t d W x h c y 9 T Z W N 0 a W 9 u M S 5 t I K I Y A C i g F A A A A A A A A A A A A A A A A A A A A A A A A A A A A C t O T S 7 J z M 9 T C I b Q h t Y A U E s B A i 0 A F A A C A A g A Z I Q 2 W O R 7 1 4 i m A A A A 9 g A A A B I A A A A A A A A A A A A A A A A A A A A A A E N v b m Z p Z y 9 Q Y W N r Y W d l L n h t b F B L A Q I t A B Q A A g A I A G S E N l g P y u m r p A A A A O k A A A A T A A A A A A A A A A A A A A A A A P I A A A B b Q 2 9 u d G V u d F 9 U e X B l c 1 0 u e G 1 s U E s B A i 0 A F A A C A A g A Z I Q 2 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R d w 3 S E 0 Y 1 D p h v p k A X + 7 J s A A A A A A g A A A A A A E G Y A A A A B A A A g A A A A 5 J 3 R t 2 D r s M l x W O P T X Y B B X T H B B w v i A h + 1 F W a 3 B B I 4 c Z 4 A A A A A D o A A A A A C A A A g A A A A 7 K a 3 T 9 5 9 G 5 E M H h J Z 0 w w K j x W z L o w g 4 0 b U 3 1 H d L 5 + B e q 9 Q A A A A 5 K T / + D W v l 9 A h W F H B X j j b o T u f K s a y A 1 G B w G 9 N x T j U N I 5 F E s N 0 K 5 K t X R Z 8 Z F 7 c p Y J n 0 U C b d u v T 9 0 D P K 9 5 l U 7 a F U / y t R H u 1 7 n U p N w f v 3 3 E N e 8 t A A A A A r S G w q j 6 i j h D P b O u l n W L O Y e 9 H Q 8 O b E g f d E 7 + T Y n H + 3 E x J g 9 g l + F 4 u o + Q f r 1 1 d + Q 6 t 3 X 2 5 A p 1 d f 3 p t + 6 8 2 H 8 + d G Q = = < / 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7c8662c6-bb74-46b4-9aab-2e3437cf3036" xsi:nil="true"/>
    <lcf76f155ced4ddcb4097134ff3c332f xmlns="6660b3a1-604a-4eca-8d2a-2c9a44ed5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AF0DC1A5E7F04CAC7FC8B67BA0978E" ma:contentTypeVersion="14" ma:contentTypeDescription="Crée un document." ma:contentTypeScope="" ma:versionID="aa0fe40233d17d3751041fdb9b12dce2">
  <xsd:schema xmlns:xsd="http://www.w3.org/2001/XMLSchema" xmlns:xs="http://www.w3.org/2001/XMLSchema" xmlns:p="http://schemas.microsoft.com/office/2006/metadata/properties" xmlns:ns2="6660b3a1-604a-4eca-8d2a-2c9a44ed5986" xmlns:ns3="7c8662c6-bb74-46b4-9aab-2e3437cf3036" targetNamespace="http://schemas.microsoft.com/office/2006/metadata/properties" ma:root="true" ma:fieldsID="af301e5d8bf8f12e47d481c3fcc7c4cc" ns2:_="" ns3:_="">
    <xsd:import namespace="6660b3a1-604a-4eca-8d2a-2c9a44ed5986"/>
    <xsd:import namespace="7c8662c6-bb74-46b4-9aab-2e3437cf30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0b3a1-604a-4eca-8d2a-2c9a44ed5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8228f249-d97a-4069-ac5a-e9aeb0eb6c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8662c6-bb74-46b4-9aab-2e3437cf303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95a18f5-f8a4-468f-b356-4c4c96dbaed8}" ma:internalName="TaxCatchAll" ma:showField="CatchAllData" ma:web="7c8662c6-bb74-46b4-9aab-2e3437cf303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F0A35-7008-4FE9-9849-5AB85B3882BF}">
  <ds:schemaRefs>
    <ds:schemaRef ds:uri="http://schemas.microsoft.com/DataMashup"/>
  </ds:schemaRefs>
</ds:datastoreItem>
</file>

<file path=customXml/itemProps2.xml><?xml version="1.0" encoding="utf-8"?>
<ds:datastoreItem xmlns:ds="http://schemas.openxmlformats.org/officeDocument/2006/customXml" ds:itemID="{3553BCCD-A0B1-4855-8DF5-D8503CCDA4B0}">
  <ds:schemaRefs>
    <ds:schemaRef ds:uri="http://schemas.microsoft.com/office/2006/metadata/properties"/>
    <ds:schemaRef ds:uri="http://schemas.microsoft.com/office/infopath/2007/PartnerControls"/>
    <ds:schemaRef ds:uri="7c8662c6-bb74-46b4-9aab-2e3437cf3036"/>
    <ds:schemaRef ds:uri="6660b3a1-604a-4eca-8d2a-2c9a44ed5986"/>
  </ds:schemaRefs>
</ds:datastoreItem>
</file>

<file path=customXml/itemProps3.xml><?xml version="1.0" encoding="utf-8"?>
<ds:datastoreItem xmlns:ds="http://schemas.openxmlformats.org/officeDocument/2006/customXml" ds:itemID="{F329EC38-88A2-48E6-A615-FF82C2D99563}">
  <ds:schemaRefs>
    <ds:schemaRef ds:uri="http://schemas.microsoft.com/sharepoint/v3/contenttype/forms"/>
  </ds:schemaRefs>
</ds:datastoreItem>
</file>

<file path=customXml/itemProps4.xml><?xml version="1.0" encoding="utf-8"?>
<ds:datastoreItem xmlns:ds="http://schemas.openxmlformats.org/officeDocument/2006/customXml" ds:itemID="{DC6098B4-A833-4F94-A48C-372668515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0b3a1-604a-4eca-8d2a-2c9a44ed5986"/>
    <ds:schemaRef ds:uri="7c8662c6-bb74-46b4-9aab-2e3437cf3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f3cd2ba-39fc-428b-a333-80f7eb18b18d}" enabled="1" method="Standard" siteId="{e8b88f3d-222b-4ce5-b9d1-46b0ff9466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TF02</vt:lpstr>
      <vt:lpstr>Mode d'emploi</vt:lpstr>
      <vt:lpstr>Référentiels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FOUQUET Marianne</dc:creator>
  <cp:keywords/>
  <dc:description/>
  <cp:lastModifiedBy>HOULES Laura</cp:lastModifiedBy>
  <cp:revision/>
  <dcterms:created xsi:type="dcterms:W3CDTF">2014-01-23T14:29:28Z</dcterms:created>
  <dcterms:modified xsi:type="dcterms:W3CDTF">2024-11-20T10:45:21Z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0x01010061AF0DC1A5E7F04CAC7FC8B67BA0978E</vt:lpwstr>
  </property>
</Properties>
</file>